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16"/>
  </bookViews>
  <sheets>
    <sheet name="Стикеры" sheetId="6" r:id="rId1"/>
  </sheets>
  <definedNames>
    <definedName name="_xlnm._FilterDatabase" localSheetId="0" hidden="1">Стикеры!$A$1:$N$1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6" l="1"/>
  <c r="I4" i="6" s="1"/>
  <c r="G3" i="6"/>
  <c r="I3" i="6" s="1"/>
  <c r="J4" i="6" l="1"/>
  <c r="J3" i="6"/>
  <c r="G2" i="6"/>
  <c r="I2" i="6" s="1"/>
  <c r="J2" i="6" l="1"/>
</calcChain>
</file>

<file path=xl/sharedStrings.xml><?xml version="1.0" encoding="utf-8"?>
<sst xmlns="http://schemas.openxmlformats.org/spreadsheetml/2006/main" count="41" uniqueCount="22">
  <si>
    <t>Город</t>
  </si>
  <si>
    <t>Вид рекламы</t>
  </si>
  <si>
    <t>Маршруты</t>
  </si>
  <si>
    <t>Волгоград</t>
  </si>
  <si>
    <t>Фото</t>
  </si>
  <si>
    <t>Ссылка</t>
  </si>
  <si>
    <t>Все по городу</t>
  </si>
  <si>
    <t>Трамваи</t>
  </si>
  <si>
    <t>Tatra T3SU, Tatra T3SU ВЗСМ, Tatra T6B5SU
МТТА-2, Tatra T3R.PV, ЛВС-2009, 71-623-03
71-911ЕМ, 71-932-03</t>
  </si>
  <si>
    <t>Вид транспортного средства</t>
  </si>
  <si>
    <t>Марка транспортного средства</t>
  </si>
  <si>
    <t>Стикеры в салоне в кармашке над окнами</t>
  </si>
  <si>
    <t>Период, мес.</t>
  </si>
  <si>
    <t>Количество транспортных средств</t>
  </si>
  <si>
    <t>Количество стикеров</t>
  </si>
  <si>
    <t>Схема движения</t>
  </si>
  <si>
    <t>Начало рекламной кампании</t>
  </si>
  <si>
    <t>С любой даты</t>
  </si>
  <si>
    <t>Период монтажа</t>
  </si>
  <si>
    <t>В течение 5 рабочих дней дней после оплаты</t>
  </si>
  <si>
    <t>Формат А4</t>
  </si>
  <si>
    <t>Формат 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</si>
</sst>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_WfUMNKMn_xmq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volgograd/catalog" TargetMode="External"/><Relationship Id="rId1" Type="http://schemas.openxmlformats.org/officeDocument/2006/relationships/hyperlink" Target="https://disk.yandex.ru/d/_WfUMNKMn_xmqg" TargetMode="External"/><Relationship Id="rId6" Type="http://schemas.openxmlformats.org/officeDocument/2006/relationships/hyperlink" Target="https://wikiroutes.info/volgograd/catalog" TargetMode="External"/><Relationship Id="rId5" Type="http://schemas.openxmlformats.org/officeDocument/2006/relationships/hyperlink" Target="https://disk.yandex.ru/d/_WfUMNKMn_xmqg" TargetMode="External"/><Relationship Id="rId4" Type="http://schemas.openxmlformats.org/officeDocument/2006/relationships/hyperlink" Target="https://wikiroutes.info/volgograd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C3" sqref="C3"/>
    </sheetView>
  </sheetViews>
  <sheetFormatPr defaultRowHeight="12.75" x14ac:dyDescent="0.25"/>
  <cols>
    <col min="1" max="1" width="20.42578125" style="1" customWidth="1"/>
    <col min="2" max="2" width="21.85546875" style="1" customWidth="1"/>
    <col min="3" max="3" width="22.85546875" style="1" customWidth="1"/>
    <col min="4" max="4" width="20.7109375" style="1" customWidth="1"/>
    <col min="5" max="5" width="19.5703125" style="1" customWidth="1"/>
    <col min="6" max="6" width="27.140625" style="1" customWidth="1"/>
    <col min="7" max="7" width="23" style="1" customWidth="1"/>
    <col min="8" max="8" width="20.140625" style="1" customWidth="1"/>
    <col min="9" max="9" width="19.42578125" style="1" customWidth="1"/>
    <col min="10" max="10" width="20.28515625" style="2" customWidth="1"/>
    <col min="11" max="11" width="27.140625" style="2" customWidth="1"/>
    <col min="12" max="12" width="21.140625" style="2" customWidth="1"/>
    <col min="13" max="14" width="22.28515625" style="2" customWidth="1"/>
    <col min="15" max="16384" width="9.140625" style="1"/>
  </cols>
  <sheetData>
    <row r="1" spans="1:14" s="3" customFormat="1" ht="25.5" x14ac:dyDescent="0.25">
      <c r="A1" s="7" t="s">
        <v>0</v>
      </c>
      <c r="B1" s="7" t="s">
        <v>9</v>
      </c>
      <c r="C1" s="7" t="s">
        <v>10</v>
      </c>
      <c r="D1" s="7" t="s">
        <v>1</v>
      </c>
      <c r="E1" s="7" t="s">
        <v>4</v>
      </c>
      <c r="F1" s="8" t="s">
        <v>13</v>
      </c>
      <c r="G1" s="8" t="s">
        <v>14</v>
      </c>
      <c r="H1" s="7" t="s">
        <v>12</v>
      </c>
      <c r="I1" s="9" t="s">
        <v>20</v>
      </c>
      <c r="J1" s="9" t="s">
        <v>21</v>
      </c>
      <c r="K1" s="7" t="s">
        <v>2</v>
      </c>
      <c r="L1" s="7" t="s">
        <v>15</v>
      </c>
      <c r="M1" s="7" t="s">
        <v>16</v>
      </c>
      <c r="N1" s="7" t="s">
        <v>18</v>
      </c>
    </row>
    <row r="2" spans="1:14" ht="63.75" x14ac:dyDescent="0.25">
      <c r="A2" s="10" t="s">
        <v>3</v>
      </c>
      <c r="B2" s="11" t="s">
        <v>7</v>
      </c>
      <c r="C2" s="11" t="s">
        <v>8</v>
      </c>
      <c r="D2" s="11" t="s">
        <v>11</v>
      </c>
      <c r="E2" s="12" t="s">
        <v>4</v>
      </c>
      <c r="F2" s="10">
        <v>50</v>
      </c>
      <c r="G2" s="10">
        <f t="shared" ref="G2:G4" si="0">1*F2</f>
        <v>50</v>
      </c>
      <c r="H2" s="10">
        <v>1</v>
      </c>
      <c r="I2" s="6">
        <f>900*G2</f>
        <v>45000</v>
      </c>
      <c r="J2" s="6">
        <f>1200*G2</f>
        <v>60000</v>
      </c>
      <c r="K2" s="11" t="s">
        <v>6</v>
      </c>
      <c r="L2" s="13" t="s">
        <v>5</v>
      </c>
      <c r="M2" s="14" t="s">
        <v>17</v>
      </c>
      <c r="N2" s="14" t="s">
        <v>19</v>
      </c>
    </row>
    <row r="3" spans="1:14" ht="63.75" x14ac:dyDescent="0.25">
      <c r="A3" s="10" t="s">
        <v>3</v>
      </c>
      <c r="B3" s="11" t="s">
        <v>7</v>
      </c>
      <c r="C3" s="11" t="s">
        <v>8</v>
      </c>
      <c r="D3" s="11" t="s">
        <v>11</v>
      </c>
      <c r="E3" s="12" t="s">
        <v>4</v>
      </c>
      <c r="F3" s="10">
        <v>100</v>
      </c>
      <c r="G3" s="10">
        <f t="shared" si="0"/>
        <v>100</v>
      </c>
      <c r="H3" s="10">
        <v>1</v>
      </c>
      <c r="I3" s="6">
        <f t="shared" ref="I3:I4" si="1">900*G3</f>
        <v>90000</v>
      </c>
      <c r="J3" s="6">
        <f t="shared" ref="J3:J4" si="2">1200*G3</f>
        <v>120000</v>
      </c>
      <c r="K3" s="11" t="s">
        <v>6</v>
      </c>
      <c r="L3" s="13" t="s">
        <v>5</v>
      </c>
      <c r="M3" s="14" t="s">
        <v>17</v>
      </c>
      <c r="N3" s="14" t="s">
        <v>19</v>
      </c>
    </row>
    <row r="4" spans="1:14" ht="63.75" x14ac:dyDescent="0.25">
      <c r="A4" s="10" t="s">
        <v>3</v>
      </c>
      <c r="B4" s="11" t="s">
        <v>7</v>
      </c>
      <c r="C4" s="11" t="s">
        <v>8</v>
      </c>
      <c r="D4" s="11" t="s">
        <v>11</v>
      </c>
      <c r="E4" s="12" t="s">
        <v>4</v>
      </c>
      <c r="F4" s="10">
        <v>150</v>
      </c>
      <c r="G4" s="10">
        <f t="shared" si="0"/>
        <v>150</v>
      </c>
      <c r="H4" s="10">
        <v>1</v>
      </c>
      <c r="I4" s="6">
        <f t="shared" si="1"/>
        <v>135000</v>
      </c>
      <c r="J4" s="6">
        <f t="shared" si="2"/>
        <v>180000</v>
      </c>
      <c r="K4" s="11" t="s">
        <v>6</v>
      </c>
      <c r="L4" s="13" t="s">
        <v>5</v>
      </c>
      <c r="M4" s="14" t="s">
        <v>17</v>
      </c>
      <c r="N4" s="14" t="s">
        <v>19</v>
      </c>
    </row>
    <row r="5" spans="1:14" x14ac:dyDescent="0.25">
      <c r="F5" s="2"/>
      <c r="G5" s="2"/>
      <c r="H5" s="2"/>
      <c r="I5" s="2"/>
    </row>
    <row r="6" spans="1:14" x14ac:dyDescent="0.25">
      <c r="E6" s="4"/>
      <c r="F6" s="2"/>
      <c r="G6" s="2"/>
      <c r="H6" s="2"/>
      <c r="I6" s="2"/>
      <c r="K6" s="1"/>
      <c r="L6" s="1"/>
      <c r="M6" s="1"/>
      <c r="N6" s="1"/>
    </row>
    <row r="7" spans="1:14" x14ac:dyDescent="0.25">
      <c r="E7" s="5"/>
      <c r="F7" s="2"/>
      <c r="G7" s="2"/>
      <c r="H7" s="2"/>
      <c r="I7" s="2"/>
      <c r="K7" s="1"/>
      <c r="L7" s="1"/>
      <c r="M7" s="1"/>
      <c r="N7" s="1"/>
    </row>
  </sheetData>
  <autoFilter ref="A1:N1"/>
  <hyperlinks>
    <hyperlink ref="E2" r:id="rId1" display="https://disk.yandex.ru/d/_WfUMNKMn_xmqg"/>
    <hyperlink ref="L2" r:id="rId2"/>
    <hyperlink ref="E3" r:id="rId3" display="https://disk.yandex.ru/d/_WfUMNKMn_xmqg"/>
    <hyperlink ref="L3" r:id="rId4"/>
    <hyperlink ref="E4" r:id="rId5" display="https://disk.yandex.ru/d/_WfUMNKMn_xmqg"/>
    <hyperlink ref="L4" r:id="rId6"/>
  </hyperlinks>
  <pageMargins left="0.7" right="0.7" top="0.75" bottom="0.75" header="0.3" footer="0.3"/>
  <pageSetup paperSize="9" orientation="portrait" horizontalDpi="300" verticalDpi="3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2026-01-03T20:52:10Z</dcterms:modified>
</cp:coreProperties>
</file>