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АЗС" sheetId="1" r:id="rId1"/>
  </sheets>
  <definedNames>
    <definedName name="_xlnm._FilterDatabase" localSheetId="0" hidden="1">АЗС!$A$1:$R$1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2" i="1"/>
</calcChain>
</file>

<file path=xl/sharedStrings.xml><?xml version="1.0" encoding="utf-8"?>
<sst xmlns="http://schemas.openxmlformats.org/spreadsheetml/2006/main" count="757" uniqueCount="161">
  <si>
    <t>Город</t>
  </si>
  <si>
    <t>Адрес</t>
  </si>
  <si>
    <t>Фото</t>
  </si>
  <si>
    <t>Карта</t>
  </si>
  <si>
    <t>Сеть АЗС</t>
  </si>
  <si>
    <t>№ АЗС</t>
  </si>
  <si>
    <t>Вид конструкции</t>
  </si>
  <si>
    <t>Количество поверхностей</t>
  </si>
  <si>
    <t>Свет</t>
  </si>
  <si>
    <t>Способ показа</t>
  </si>
  <si>
    <t>Период, мес.</t>
  </si>
  <si>
    <t>Газпром</t>
  </si>
  <si>
    <t>Лукойл</t>
  </si>
  <si>
    <t>Статика</t>
  </si>
  <si>
    <t>Нет</t>
  </si>
  <si>
    <t>0,55х0,33</t>
  </si>
  <si>
    <t>Период монтажа</t>
  </si>
  <si>
    <t>Координаты</t>
  </si>
  <si>
    <t>Стойка-топпер на АЗС</t>
  </si>
  <si>
    <t>Формат, м.</t>
  </si>
  <si>
    <t>с 1 по 5, с 15 по 20 числа каждого месяца</t>
  </si>
  <si>
    <t>г. Волгоград, ул. 64-й Армии, 143А</t>
  </si>
  <si>
    <t>Волгоград</t>
  </si>
  <si>
    <t>34500 авт.</t>
  </si>
  <si>
    <t>34515 авт.</t>
  </si>
  <si>
    <t>48.489280, 44.604276</t>
  </si>
  <si>
    <t>48.722558, 44.501894</t>
  </si>
  <si>
    <t>48.769129, 44.472931</t>
  </si>
  <si>
    <t>48.788489, 44.572150</t>
  </si>
  <si>
    <t>48.739364, 44.492505</t>
  </si>
  <si>
    <t>48.745187, 44.501749</t>
  </si>
  <si>
    <t>48.771895, 44.567091</t>
  </si>
  <si>
    <t>48.723611, 44.526255</t>
  </si>
  <si>
    <t>48.506161, 44.561262</t>
  </si>
  <si>
    <t>48.719646, 44.444616</t>
  </si>
  <si>
    <t>48.757931, 44.479085</t>
  </si>
  <si>
    <t>48.813430, 44.618453</t>
  </si>
  <si>
    <t>48.704071, 44.453340</t>
  </si>
  <si>
    <t>48.742252, 44.547410</t>
  </si>
  <si>
    <t>48.684630, 44.477377</t>
  </si>
  <si>
    <t>48.761154, 44.509312</t>
  </si>
  <si>
    <t>48.758344, 44.442496</t>
  </si>
  <si>
    <t>48.624822, 44.426694</t>
  </si>
  <si>
    <t>48.733963, 44.530836</t>
  </si>
  <si>
    <t>48.646928, 44.434788</t>
  </si>
  <si>
    <t>48.687045, 44.452764</t>
  </si>
  <si>
    <t>48.694336, 44.485938</t>
  </si>
  <si>
    <t>48.698013, 44.472311</t>
  </si>
  <si>
    <t>48.736245, 44.476093</t>
  </si>
  <si>
    <t>48.784435, 44.587924</t>
  </si>
  <si>
    <t>48.685373, 44.313049</t>
  </si>
  <si>
    <t>48.755755, 44.476362</t>
  </si>
  <si>
    <t>48.827045, 44.602890</t>
  </si>
  <si>
    <t>48.627257, 44.425859</t>
  </si>
  <si>
    <t>48.497510, 44.553698</t>
  </si>
  <si>
    <t>48.508314, 44.560717</t>
  </si>
  <si>
    <t>48.710129, 44.492586</t>
  </si>
  <si>
    <t>48.499988, 44.565691</t>
  </si>
  <si>
    <t>48.752478, 44.529366</t>
  </si>
  <si>
    <t>48.520001, 44.501713</t>
  </si>
  <si>
    <t>48.754187, 44.524970</t>
  </si>
  <si>
    <t>48.764473, 44.513409</t>
  </si>
  <si>
    <t>48.706086, 44.496134</t>
  </si>
  <si>
    <t>48.557315, 44.443223</t>
  </si>
  <si>
    <t>48.796383, 44.765018</t>
  </si>
  <si>
    <t>48.779911, 44.518942</t>
  </si>
  <si>
    <t>48.806205, 44.608729</t>
  </si>
  <si>
    <t>48.736447, 44.499817</t>
  </si>
  <si>
    <t>48.704190, 44.482552</t>
  </si>
  <si>
    <t>48.632277, 44.429533</t>
  </si>
  <si>
    <t>48.786679, 44.567020</t>
  </si>
  <si>
    <t>48.756818, 44.787718</t>
  </si>
  <si>
    <t>48.629585, 44.426443</t>
  </si>
  <si>
    <t>48.520616, 44.497428</t>
  </si>
  <si>
    <t>48.703363, 44.456527</t>
  </si>
  <si>
    <t>48.685707, 44.480306</t>
  </si>
  <si>
    <t>48.596473, 44.421718</t>
  </si>
  <si>
    <t>48.515776, 44.532166</t>
  </si>
  <si>
    <t>48.706348, 44.484869</t>
  </si>
  <si>
    <t>48.787825, 44.573183</t>
  </si>
  <si>
    <t>48.707650, 44.497518</t>
  </si>
  <si>
    <t>48.818729, 44.608873</t>
  </si>
  <si>
    <t>48.491958, 44.602827</t>
  </si>
  <si>
    <t>48.757014, 44.461495</t>
  </si>
  <si>
    <t>48.753842, 44.452647</t>
  </si>
  <si>
    <t>48.597289, 44.420846</t>
  </si>
  <si>
    <t>48.602478, 44.427943</t>
  </si>
  <si>
    <t>48.685879, 44.315735</t>
  </si>
  <si>
    <t>48.525420, 44.487178</t>
  </si>
  <si>
    <t>48.709641, 44.489774</t>
  </si>
  <si>
    <t>48.730731, 44.523912</t>
  </si>
  <si>
    <t>Красноармейский р-он, ул. 40-лет ВЛКСМ, 94Б</t>
  </si>
  <si>
    <t>Дзержинский р-он, ул.Маршала Рокоссовского, 1Г</t>
  </si>
  <si>
    <t>Краснооктябрьский р-он, пр. им. В.И. Ленина, 111А</t>
  </si>
  <si>
    <t>Центральный р-он, ул. Пархоменко, 57А</t>
  </si>
  <si>
    <t>ул. Маршала Рокоссовского, 129Д</t>
  </si>
  <si>
    <t>Пр. Жукова,11а</t>
  </si>
  <si>
    <t>Ул. Историческая 160.</t>
  </si>
  <si>
    <t>Ул. им. Маршала Еременко, 49А</t>
  </si>
  <si>
    <t>Б-р 30 летия Победы,15</t>
  </si>
  <si>
    <t>Ул. им. Довженко, 6</t>
  </si>
  <si>
    <t>Ул. Ангарская, 131Б</t>
  </si>
  <si>
    <t>Ул. Историческая, 177А.</t>
  </si>
  <si>
    <t>Ул, Менжинского, 15А.</t>
  </si>
  <si>
    <t>Ул. им. Неждановой, 4Б</t>
  </si>
  <si>
    <t>Пр. им. В.И. Ленина, 63Б</t>
  </si>
  <si>
    <t>Ул. Рабоче-Крестьянская, 54Г</t>
  </si>
  <si>
    <t>Дзержинский р-он, ул. Землячки, 74Б</t>
  </si>
  <si>
    <t>Дзержинский р-он, шоссе Авиаторов, 18А</t>
  </si>
  <si>
    <t>Кировский р-он, ул. 64-й Армии, 50А</t>
  </si>
  <si>
    <t>Центральный р-он, ул. Рокоссовского, 80А</t>
  </si>
  <si>
    <t>Советский р-он, ул. Автомобилистов, 12А</t>
  </si>
  <si>
    <t>Ворошиловский р-он, ул. Автотранспортная, 1</t>
  </si>
  <si>
    <t>Ворошиловский р-он, ул. Социалистическая, 43</t>
  </si>
  <si>
    <t>Ворошиловский р-он, ул. Череповецкая, 21А</t>
  </si>
  <si>
    <t>ул. Хорошева, 65А</t>
  </si>
  <si>
    <t>Пр. им. В.И.Ленина, 116А</t>
  </si>
  <si>
    <t>Пр. Горьковский, ул. Волгоградская, д. 137</t>
  </si>
  <si>
    <t>Шоссе Авиаторов, 1Д</t>
  </si>
  <si>
    <t>Ул. им. Шурухина, 66</t>
  </si>
  <si>
    <t>Ул.Хабаровская, 2 л</t>
  </si>
  <si>
    <t>Красноармейский р-он, ул. им. Довженко, 3</t>
  </si>
  <si>
    <t>Ул. им. Рокоссовского, 4Б</t>
  </si>
  <si>
    <t>Красноармейский район, ул. им. Якуба Коласа, 50</t>
  </si>
  <si>
    <t>Красноармейский район, ул. Лазоревая, 127а</t>
  </si>
  <si>
    <t>Краснооктябрьский район, ул. Черноярская, 100б</t>
  </si>
  <si>
    <t>Дзержинский район, ул. Землячки, 80А</t>
  </si>
  <si>
    <t>Ул. им. Землячки, 39 б</t>
  </si>
  <si>
    <t>Ул. Симбирская, 1 б</t>
  </si>
  <si>
    <t>Ул. Лазоревая 358</t>
  </si>
  <si>
    <t>Ул. Пушкина, 18б</t>
  </si>
  <si>
    <t>Ул. Менделеева, 161</t>
  </si>
  <si>
    <t>Пр. Ленина, 142</t>
  </si>
  <si>
    <t>Ул. Качинцев, 59/1</t>
  </si>
  <si>
    <t>Ул. Череповецкая, 5а</t>
  </si>
  <si>
    <t>Ул. 64-ой Армии, 58</t>
  </si>
  <si>
    <t>Ул. Еременко, 35б</t>
  </si>
  <si>
    <t>Пр. Ленина, 308а</t>
  </si>
  <si>
    <t>Ул. 64-ой Армии, 147</t>
  </si>
  <si>
    <t>Ул. Лазоревая, 163г</t>
  </si>
  <si>
    <t>Ул. Саши Филиппова, 106</t>
  </si>
  <si>
    <t>Ул. Рабоче-Крестьянская, 48д</t>
  </si>
  <si>
    <t>Ул. Колосовая, 8д</t>
  </si>
  <si>
    <t>Пр. Героев Сталинграда, 51а</t>
  </si>
  <si>
    <t>Ул. Череповецкая, 8а</t>
  </si>
  <si>
    <t>Ул. Еременко, 144б</t>
  </si>
  <si>
    <t xml:space="preserve"> Ул. Глубокоовражная, 25</t>
  </si>
  <si>
    <t>Ул. Пятая, д. 5</t>
  </si>
  <si>
    <t>Ул. 40 лет ВЛКСМ, 45 б</t>
  </si>
  <si>
    <t>Ш. Авиаторов, 8л</t>
  </si>
  <si>
    <t>Ул. Ангарская 196</t>
  </si>
  <si>
    <t>Ул. Колосовая, 45</t>
  </si>
  <si>
    <t>Ул. Кирова, 101 г</t>
  </si>
  <si>
    <t>Ул. Волгоградская, 170 д</t>
  </si>
  <si>
    <t>Ул. Лазоревая, 189 б</t>
  </si>
  <si>
    <t>Ул. Землячки, д. 12-Б</t>
  </si>
  <si>
    <t>Пр. им. Маршала Жукова, 94А</t>
  </si>
  <si>
    <t>Аренда</t>
  </si>
  <si>
    <t>Печать</t>
  </si>
  <si>
    <t>Монтаж</t>
  </si>
  <si>
    <t>Количество конструкций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</si>
</sst>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DsyaPiK" TargetMode="External"/><Relationship Id="rId18" Type="http://schemas.openxmlformats.org/officeDocument/2006/relationships/hyperlink" Target="https://yandex.ru/maps/-/CDsyeVLx" TargetMode="External"/><Relationship Id="rId26" Type="http://schemas.openxmlformats.org/officeDocument/2006/relationships/hyperlink" Target="https://yandex.ru/maps/-/CDsyiBIL" TargetMode="External"/><Relationship Id="rId39" Type="http://schemas.openxmlformats.org/officeDocument/2006/relationships/hyperlink" Target="https://yandex.ru/maps/-/CDsymTpV" TargetMode="External"/><Relationship Id="rId21" Type="http://schemas.openxmlformats.org/officeDocument/2006/relationships/hyperlink" Target="https://yandex.ru/maps/-/CDsyeDma" TargetMode="External"/><Relationship Id="rId34" Type="http://schemas.openxmlformats.org/officeDocument/2006/relationships/hyperlink" Target="https://yandex.ru/maps/-/CDsymE5n" TargetMode="External"/><Relationship Id="rId42" Type="http://schemas.openxmlformats.org/officeDocument/2006/relationships/hyperlink" Target="https://yandex.ru/maps/-/CDsyqNYT" TargetMode="External"/><Relationship Id="rId47" Type="http://schemas.openxmlformats.org/officeDocument/2006/relationships/hyperlink" Target="https://yandex.ru/maps/-/CDsyqXkc" TargetMode="External"/><Relationship Id="rId50" Type="http://schemas.openxmlformats.org/officeDocument/2006/relationships/hyperlink" Target="https://yandex.ru/maps/-/CDsyu4jA" TargetMode="External"/><Relationship Id="rId55" Type="http://schemas.openxmlformats.org/officeDocument/2006/relationships/hyperlink" Target="https://yandex.ru/maps/-/CDsyu22t" TargetMode="External"/><Relationship Id="rId63" Type="http://schemas.openxmlformats.org/officeDocument/2006/relationships/hyperlink" Target="https://yandex.ru/maps/-/CDsyy-Pv" TargetMode="External"/><Relationship Id="rId68" Type="http://schemas.openxmlformats.org/officeDocument/2006/relationships/hyperlink" Target="https://disk.yandex.ru/d/UPYtrdlrEa_62A" TargetMode="External"/><Relationship Id="rId7" Type="http://schemas.openxmlformats.org/officeDocument/2006/relationships/hyperlink" Target="https://yandex.ru/maps/-/CDsy48nb" TargetMode="External"/><Relationship Id="rId2" Type="http://schemas.openxmlformats.org/officeDocument/2006/relationships/hyperlink" Target="https://yandex.ru/maps/-/CDsyY4Nx" TargetMode="External"/><Relationship Id="rId16" Type="http://schemas.openxmlformats.org/officeDocument/2006/relationships/hyperlink" Target="https://yandex.ru/maps/-/CDsye4M0" TargetMode="External"/><Relationship Id="rId29" Type="http://schemas.openxmlformats.org/officeDocument/2006/relationships/hyperlink" Target="https://yandex.ru/maps/-/CDsyiCJ0" TargetMode="External"/><Relationship Id="rId1" Type="http://schemas.openxmlformats.org/officeDocument/2006/relationships/hyperlink" Target="https://yandex.ru/maps/-/CDsyU2zY" TargetMode="External"/><Relationship Id="rId6" Type="http://schemas.openxmlformats.org/officeDocument/2006/relationships/hyperlink" Target="https://yandex.ru/maps/-/CDsy4FLv" TargetMode="External"/><Relationship Id="rId11" Type="http://schemas.openxmlformats.org/officeDocument/2006/relationships/hyperlink" Target="https://yandex.ru/maps/-/CDsyaR1z" TargetMode="External"/><Relationship Id="rId24" Type="http://schemas.openxmlformats.org/officeDocument/2006/relationships/hyperlink" Target="https://yandex.ru/maps/-/CDsyiMYS" TargetMode="External"/><Relationship Id="rId32" Type="http://schemas.openxmlformats.org/officeDocument/2006/relationships/hyperlink" Target="https://yandex.ru/maps/-/CDsyiLMD" TargetMode="External"/><Relationship Id="rId37" Type="http://schemas.openxmlformats.org/officeDocument/2006/relationships/hyperlink" Target="https://yandex.ru/maps/-/CDsymCpa" TargetMode="External"/><Relationship Id="rId40" Type="http://schemas.openxmlformats.org/officeDocument/2006/relationships/hyperlink" Target="https://yandex.ru/maps/-/CDsyqUL-" TargetMode="External"/><Relationship Id="rId45" Type="http://schemas.openxmlformats.org/officeDocument/2006/relationships/hyperlink" Target="https://yandex.ru/maps/-/CDsyqW42" TargetMode="External"/><Relationship Id="rId53" Type="http://schemas.openxmlformats.org/officeDocument/2006/relationships/hyperlink" Target="https://yandex.ru/maps/-/CDsyu8lN" TargetMode="External"/><Relationship Id="rId58" Type="http://schemas.openxmlformats.org/officeDocument/2006/relationships/hyperlink" Target="https://yandex.ru/maps/-/CDsyy60l" TargetMode="External"/><Relationship Id="rId66" Type="http://schemas.openxmlformats.org/officeDocument/2006/relationships/hyperlink" Target="https://yandex.ru/maps/-/CDsyFUyW" TargetMode="External"/><Relationship Id="rId5" Type="http://schemas.openxmlformats.org/officeDocument/2006/relationships/hyperlink" Target="https://yandex.ru/maps/-/CDsyYKk6" TargetMode="External"/><Relationship Id="rId15" Type="http://schemas.openxmlformats.org/officeDocument/2006/relationships/hyperlink" Target="https://yandex.ru/maps/-/CDsyeI3Q" TargetMode="External"/><Relationship Id="rId23" Type="http://schemas.openxmlformats.org/officeDocument/2006/relationships/hyperlink" Target="https://yandex.ru/maps/-/CDsyiAJO" TargetMode="External"/><Relationship Id="rId28" Type="http://schemas.openxmlformats.org/officeDocument/2006/relationships/hyperlink" Target="https://yandex.ru/maps/-/CDsyiV8k" TargetMode="External"/><Relationship Id="rId36" Type="http://schemas.openxmlformats.org/officeDocument/2006/relationships/hyperlink" Target="https://yandex.ru/maps/-/CDsymVMV" TargetMode="External"/><Relationship Id="rId49" Type="http://schemas.openxmlformats.org/officeDocument/2006/relationships/hyperlink" Target="https://yandex.ru/maps/-/CDsyuM8m" TargetMode="External"/><Relationship Id="rId57" Type="http://schemas.openxmlformats.org/officeDocument/2006/relationships/hyperlink" Target="https://yandex.ru/maps/-/CDsyyVjl" TargetMode="External"/><Relationship Id="rId61" Type="http://schemas.openxmlformats.org/officeDocument/2006/relationships/hyperlink" Target="https://yandex.ru/maps/-/CDsyy0kA" TargetMode="External"/><Relationship Id="rId10" Type="http://schemas.openxmlformats.org/officeDocument/2006/relationships/hyperlink" Target="https://yandex.ru/maps/-/CDsya491" TargetMode="External"/><Relationship Id="rId19" Type="http://schemas.openxmlformats.org/officeDocument/2006/relationships/hyperlink" Target="https://yandex.ru/maps/-/CDsyeGIy" TargetMode="External"/><Relationship Id="rId31" Type="http://schemas.openxmlformats.org/officeDocument/2006/relationships/hyperlink" Target="https://yandex.ru/maps/-/CDsyi0Lf" TargetMode="External"/><Relationship Id="rId44" Type="http://schemas.openxmlformats.org/officeDocument/2006/relationships/hyperlink" Target="https://yandex.ru/maps/-/CDsyqG85" TargetMode="External"/><Relationship Id="rId52" Type="http://schemas.openxmlformats.org/officeDocument/2006/relationships/hyperlink" Target="https://yandex.ru/maps/-/CDsyuSNQ" TargetMode="External"/><Relationship Id="rId60" Type="http://schemas.openxmlformats.org/officeDocument/2006/relationships/hyperlink" Target="https://yandex.ru/maps/-/CDsyySzf" TargetMode="External"/><Relationship Id="rId65" Type="http://schemas.openxmlformats.org/officeDocument/2006/relationships/hyperlink" Target="https://yandex.ru/maps/-/CDsy5IYs" TargetMode="External"/><Relationship Id="rId4" Type="http://schemas.openxmlformats.org/officeDocument/2006/relationships/hyperlink" Target="https://yandex.ru/maps/-/CDsyY6l~" TargetMode="External"/><Relationship Id="rId9" Type="http://schemas.openxmlformats.org/officeDocument/2006/relationships/hyperlink" Target="https://yandex.ru/maps/-/CDsyaQNQ" TargetMode="External"/><Relationship Id="rId14" Type="http://schemas.openxmlformats.org/officeDocument/2006/relationships/hyperlink" Target="https://yandex.ru/maps/-/CDsyeAOG" TargetMode="External"/><Relationship Id="rId22" Type="http://schemas.openxmlformats.org/officeDocument/2006/relationships/hyperlink" Target="https://yandex.ru/maps/-/CDsyeXmY" TargetMode="External"/><Relationship Id="rId27" Type="http://schemas.openxmlformats.org/officeDocument/2006/relationships/hyperlink" Target="https://yandex.ru/maps/-/CDsyiJ1m" TargetMode="External"/><Relationship Id="rId30" Type="http://schemas.openxmlformats.org/officeDocument/2006/relationships/hyperlink" Target="https://yandex.ru/maps/-/CDsyiO6p" TargetMode="External"/><Relationship Id="rId35" Type="http://schemas.openxmlformats.org/officeDocument/2006/relationships/hyperlink" Target="https://yandex.ru/maps/-/CDsymUpi" TargetMode="External"/><Relationship Id="rId43" Type="http://schemas.openxmlformats.org/officeDocument/2006/relationships/hyperlink" Target="https://yandex.ru/maps/-/CDsyqZ8m" TargetMode="External"/><Relationship Id="rId48" Type="http://schemas.openxmlformats.org/officeDocument/2006/relationships/hyperlink" Target="https://yandex.ru/maps/-/CDsyuApX" TargetMode="External"/><Relationship Id="rId56" Type="http://schemas.openxmlformats.org/officeDocument/2006/relationships/hyperlink" Target="https://yandex.ru/maps/-/CDsyyYJ4" TargetMode="External"/><Relationship Id="rId64" Type="http://schemas.openxmlformats.org/officeDocument/2006/relationships/hyperlink" Target="https://yandex.ru/maps/-/CDsy5IYs" TargetMode="External"/><Relationship Id="rId69" Type="http://schemas.openxmlformats.org/officeDocument/2006/relationships/hyperlink" Target="https://disk.yandex.ru/d/UPYtrdlrEa_62A" TargetMode="External"/><Relationship Id="rId8" Type="http://schemas.openxmlformats.org/officeDocument/2006/relationships/hyperlink" Target="https://yandex.ru/maps/-/CDsy4PZE" TargetMode="External"/><Relationship Id="rId51" Type="http://schemas.openxmlformats.org/officeDocument/2006/relationships/hyperlink" Target="https://yandex.ru/maps/-/CDsyuC4F" TargetMode="External"/><Relationship Id="rId3" Type="http://schemas.openxmlformats.org/officeDocument/2006/relationships/hyperlink" Target="https://yandex.ru/maps/-/CDsyYRJe" TargetMode="External"/><Relationship Id="rId12" Type="http://schemas.openxmlformats.org/officeDocument/2006/relationships/hyperlink" Target="https://yandex.ru/maps/-/CDsyaWMX" TargetMode="External"/><Relationship Id="rId17" Type="http://schemas.openxmlformats.org/officeDocument/2006/relationships/hyperlink" Target="https://yandex.ru/maps/-/CDsyeJpp" TargetMode="External"/><Relationship Id="rId25" Type="http://schemas.openxmlformats.org/officeDocument/2006/relationships/hyperlink" Target="https://yandex.ru/maps/-/CDsyiYMB" TargetMode="External"/><Relationship Id="rId33" Type="http://schemas.openxmlformats.org/officeDocument/2006/relationships/hyperlink" Target="https://yandex.ru/maps/-/CDsyiT9s" TargetMode="External"/><Relationship Id="rId38" Type="http://schemas.openxmlformats.org/officeDocument/2006/relationships/hyperlink" Target="https://yandex.ru/maps/-/CDsym0zD" TargetMode="External"/><Relationship Id="rId46" Type="http://schemas.openxmlformats.org/officeDocument/2006/relationships/hyperlink" Target="https://yandex.ru/maps/-/CDsyqH-r" TargetMode="External"/><Relationship Id="rId59" Type="http://schemas.openxmlformats.org/officeDocument/2006/relationships/hyperlink" Target="https://yandex.ru/maps/-/CDsyyK46" TargetMode="External"/><Relationship Id="rId67" Type="http://schemas.openxmlformats.org/officeDocument/2006/relationships/hyperlink" Target="https://yandex.ru/maps/-/CDsyfH-C" TargetMode="External"/><Relationship Id="rId20" Type="http://schemas.openxmlformats.org/officeDocument/2006/relationships/hyperlink" Target="https://yandex.ru/maps/-/CDsyeO~P" TargetMode="External"/><Relationship Id="rId41" Type="http://schemas.openxmlformats.org/officeDocument/2006/relationships/hyperlink" Target="https://yandex.ru/maps/-/CDsyqBOJ" TargetMode="External"/><Relationship Id="rId54" Type="http://schemas.openxmlformats.org/officeDocument/2006/relationships/hyperlink" Target="https://yandex.ru/maps/-/CDsyuPLV" TargetMode="External"/><Relationship Id="rId62" Type="http://schemas.openxmlformats.org/officeDocument/2006/relationships/hyperlink" Target="https://yandex.ru/maps/-/CDsyyPny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8"/>
  <sheetViews>
    <sheetView tabSelected="1" workbookViewId="0">
      <selection activeCell="E2" sqref="E2"/>
    </sheetView>
  </sheetViews>
  <sheetFormatPr defaultRowHeight="12.75" x14ac:dyDescent="0.2"/>
  <cols>
    <col min="1" max="1" width="22.5703125" style="5" customWidth="1"/>
    <col min="2" max="2" width="33.7109375" style="5" customWidth="1"/>
    <col min="3" max="3" width="16" style="5" customWidth="1"/>
    <col min="4" max="4" width="22.5703125" style="5" customWidth="1"/>
    <col min="5" max="5" width="17.140625" style="5" customWidth="1"/>
    <col min="6" max="6" width="17.28515625" style="5" customWidth="1"/>
    <col min="7" max="7" width="15.140625" style="5" customWidth="1"/>
    <col min="8" max="8" width="21.7109375" style="5" customWidth="1"/>
    <col min="9" max="9" width="21.140625" style="5" customWidth="1"/>
    <col min="10" max="10" width="19.140625" style="5" customWidth="1"/>
    <col min="11" max="11" width="20.5703125" style="5" customWidth="1"/>
    <col min="12" max="12" width="24.28515625" style="5" customWidth="1"/>
    <col min="13" max="13" width="19.28515625" style="5" customWidth="1"/>
    <col min="14" max="14" width="18.42578125" style="5" customWidth="1"/>
    <col min="15" max="15" width="18" style="5" customWidth="1"/>
    <col min="16" max="16" width="17.5703125" style="5" customWidth="1"/>
    <col min="17" max="17" width="27.42578125" style="5" customWidth="1"/>
    <col min="18" max="18" width="23.85546875" style="5" customWidth="1"/>
    <col min="19" max="16384" width="9.140625" style="5"/>
  </cols>
  <sheetData>
    <row r="1" spans="1:97" s="1" customFormat="1" ht="34.5" customHeight="1" x14ac:dyDescent="0.25">
      <c r="A1" s="8" t="s">
        <v>0</v>
      </c>
      <c r="B1" s="8" t="s">
        <v>1</v>
      </c>
      <c r="C1" s="8" t="s">
        <v>3</v>
      </c>
      <c r="D1" s="9" t="s">
        <v>6</v>
      </c>
      <c r="E1" s="8" t="s">
        <v>2</v>
      </c>
      <c r="F1" s="8" t="s">
        <v>4</v>
      </c>
      <c r="G1" s="8" t="s">
        <v>5</v>
      </c>
      <c r="H1" s="9" t="s">
        <v>19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160</v>
      </c>
      <c r="N1" s="9" t="s">
        <v>157</v>
      </c>
      <c r="O1" s="9" t="s">
        <v>158</v>
      </c>
      <c r="P1" s="9" t="s">
        <v>159</v>
      </c>
      <c r="Q1" s="9" t="s">
        <v>16</v>
      </c>
      <c r="R1" s="9" t="s">
        <v>17</v>
      </c>
    </row>
    <row r="2" spans="1:97" s="2" customFormat="1" ht="24" customHeight="1" x14ac:dyDescent="0.25">
      <c r="A2" s="10" t="s">
        <v>22</v>
      </c>
      <c r="B2" s="10" t="s">
        <v>91</v>
      </c>
      <c r="C2" s="11" t="s">
        <v>3</v>
      </c>
      <c r="D2" s="7" t="s">
        <v>18</v>
      </c>
      <c r="E2" s="12" t="s">
        <v>2</v>
      </c>
      <c r="F2" s="10" t="s">
        <v>12</v>
      </c>
      <c r="G2" s="10">
        <v>34406</v>
      </c>
      <c r="H2" s="7" t="s">
        <v>15</v>
      </c>
      <c r="I2" s="7">
        <v>2</v>
      </c>
      <c r="J2" s="7" t="s">
        <v>14</v>
      </c>
      <c r="K2" s="7" t="s">
        <v>13</v>
      </c>
      <c r="L2" s="7">
        <v>1</v>
      </c>
      <c r="M2" s="7">
        <v>1</v>
      </c>
      <c r="N2" s="6">
        <f>6900*M2</f>
        <v>6900</v>
      </c>
      <c r="O2" s="6">
        <f>400*M2</f>
        <v>400</v>
      </c>
      <c r="P2" s="6">
        <v>0</v>
      </c>
      <c r="Q2" s="7" t="s">
        <v>20</v>
      </c>
      <c r="R2" s="7" t="s">
        <v>25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</row>
    <row r="3" spans="1:97" s="2" customFormat="1" ht="22.5" customHeight="1" x14ac:dyDescent="0.25">
      <c r="A3" s="10" t="s">
        <v>22</v>
      </c>
      <c r="B3" s="10" t="s">
        <v>96</v>
      </c>
      <c r="C3" s="11" t="s">
        <v>3</v>
      </c>
      <c r="D3" s="7" t="s">
        <v>18</v>
      </c>
      <c r="E3" s="12" t="s">
        <v>2</v>
      </c>
      <c r="F3" s="10" t="s">
        <v>12</v>
      </c>
      <c r="G3" s="10">
        <v>34433</v>
      </c>
      <c r="H3" s="7" t="s">
        <v>15</v>
      </c>
      <c r="I3" s="7">
        <v>2</v>
      </c>
      <c r="J3" s="7" t="s">
        <v>14</v>
      </c>
      <c r="K3" s="7" t="s">
        <v>13</v>
      </c>
      <c r="L3" s="7">
        <v>1</v>
      </c>
      <c r="M3" s="7">
        <v>1</v>
      </c>
      <c r="N3" s="6">
        <f t="shared" ref="N3:N66" si="0">6900*M3</f>
        <v>6900</v>
      </c>
      <c r="O3" s="6">
        <f t="shared" ref="O3:O66" si="1">400*M3</f>
        <v>400</v>
      </c>
      <c r="P3" s="6">
        <v>0</v>
      </c>
      <c r="Q3" s="7" t="s">
        <v>20</v>
      </c>
      <c r="R3" s="7" t="s">
        <v>26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</row>
    <row r="4" spans="1:97" s="2" customFormat="1" ht="27" customHeight="1" x14ac:dyDescent="0.25">
      <c r="A4" s="10" t="s">
        <v>22</v>
      </c>
      <c r="B4" s="10" t="s">
        <v>97</v>
      </c>
      <c r="C4" s="11" t="s">
        <v>3</v>
      </c>
      <c r="D4" s="7" t="s">
        <v>18</v>
      </c>
      <c r="E4" s="12" t="s">
        <v>2</v>
      </c>
      <c r="F4" s="10" t="s">
        <v>12</v>
      </c>
      <c r="G4" s="10">
        <v>34434</v>
      </c>
      <c r="H4" s="7" t="s">
        <v>15</v>
      </c>
      <c r="I4" s="7">
        <v>2</v>
      </c>
      <c r="J4" s="7" t="s">
        <v>14</v>
      </c>
      <c r="K4" s="7" t="s">
        <v>13</v>
      </c>
      <c r="L4" s="7">
        <v>1</v>
      </c>
      <c r="M4" s="7">
        <v>1</v>
      </c>
      <c r="N4" s="6">
        <f t="shared" si="0"/>
        <v>6900</v>
      </c>
      <c r="O4" s="6">
        <f t="shared" si="1"/>
        <v>400</v>
      </c>
      <c r="P4" s="6">
        <v>0</v>
      </c>
      <c r="Q4" s="7" t="s">
        <v>20</v>
      </c>
      <c r="R4" s="7" t="s">
        <v>27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</row>
    <row r="5" spans="1:97" s="2" customFormat="1" ht="25.5" x14ac:dyDescent="0.25">
      <c r="A5" s="10" t="s">
        <v>22</v>
      </c>
      <c r="B5" s="10" t="s">
        <v>98</v>
      </c>
      <c r="C5" s="11" t="s">
        <v>3</v>
      </c>
      <c r="D5" s="7" t="s">
        <v>18</v>
      </c>
      <c r="E5" s="12" t="s">
        <v>2</v>
      </c>
      <c r="F5" s="10" t="s">
        <v>12</v>
      </c>
      <c r="G5" s="10">
        <v>34444</v>
      </c>
      <c r="H5" s="7" t="s">
        <v>15</v>
      </c>
      <c r="I5" s="7">
        <v>2</v>
      </c>
      <c r="J5" s="7" t="s">
        <v>14</v>
      </c>
      <c r="K5" s="7" t="s">
        <v>13</v>
      </c>
      <c r="L5" s="7">
        <v>1</v>
      </c>
      <c r="M5" s="7">
        <v>1</v>
      </c>
      <c r="N5" s="6">
        <f t="shared" si="0"/>
        <v>6900</v>
      </c>
      <c r="O5" s="6">
        <f t="shared" si="1"/>
        <v>400</v>
      </c>
      <c r="P5" s="6">
        <v>0</v>
      </c>
      <c r="Q5" s="7" t="s">
        <v>20</v>
      </c>
      <c r="R5" s="7" t="s">
        <v>28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</row>
    <row r="6" spans="1:97" s="2" customFormat="1" ht="25.5" x14ac:dyDescent="0.25">
      <c r="A6" s="10" t="s">
        <v>22</v>
      </c>
      <c r="B6" s="10" t="s">
        <v>156</v>
      </c>
      <c r="C6" s="11" t="s">
        <v>3</v>
      </c>
      <c r="D6" s="7" t="s">
        <v>18</v>
      </c>
      <c r="E6" s="12" t="s">
        <v>2</v>
      </c>
      <c r="F6" s="10" t="s">
        <v>12</v>
      </c>
      <c r="G6" s="10">
        <v>34516</v>
      </c>
      <c r="H6" s="7" t="s">
        <v>15</v>
      </c>
      <c r="I6" s="7">
        <v>2</v>
      </c>
      <c r="J6" s="7" t="s">
        <v>14</v>
      </c>
      <c r="K6" s="7" t="s">
        <v>13</v>
      </c>
      <c r="L6" s="7">
        <v>1</v>
      </c>
      <c r="M6" s="7">
        <v>1</v>
      </c>
      <c r="N6" s="6">
        <f t="shared" si="0"/>
        <v>6900</v>
      </c>
      <c r="O6" s="6">
        <f t="shared" si="1"/>
        <v>400</v>
      </c>
      <c r="P6" s="6">
        <v>0</v>
      </c>
      <c r="Q6" s="7" t="s">
        <v>20</v>
      </c>
      <c r="R6" s="7" t="s">
        <v>29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</row>
    <row r="7" spans="1:97" s="2" customFormat="1" ht="24" customHeight="1" x14ac:dyDescent="0.25">
      <c r="A7" s="10" t="s">
        <v>22</v>
      </c>
      <c r="B7" s="10" t="s">
        <v>92</v>
      </c>
      <c r="C7" s="11" t="s">
        <v>3</v>
      </c>
      <c r="D7" s="7" t="s">
        <v>18</v>
      </c>
      <c r="E7" s="12" t="s">
        <v>2</v>
      </c>
      <c r="F7" s="10" t="s">
        <v>12</v>
      </c>
      <c r="G7" s="10">
        <v>34408</v>
      </c>
      <c r="H7" s="7" t="s">
        <v>15</v>
      </c>
      <c r="I7" s="7">
        <v>2</v>
      </c>
      <c r="J7" s="7" t="s">
        <v>14</v>
      </c>
      <c r="K7" s="7" t="s">
        <v>13</v>
      </c>
      <c r="L7" s="7">
        <v>1</v>
      </c>
      <c r="M7" s="7">
        <v>1</v>
      </c>
      <c r="N7" s="6">
        <f t="shared" si="0"/>
        <v>6900</v>
      </c>
      <c r="O7" s="6">
        <f t="shared" si="1"/>
        <v>400</v>
      </c>
      <c r="P7" s="6">
        <v>0</v>
      </c>
      <c r="Q7" s="7" t="s">
        <v>20</v>
      </c>
      <c r="R7" s="7" t="s">
        <v>89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</row>
    <row r="8" spans="1:97" s="2" customFormat="1" ht="22.5" customHeight="1" x14ac:dyDescent="0.25">
      <c r="A8" s="10" t="s">
        <v>22</v>
      </c>
      <c r="B8" s="10" t="s">
        <v>99</v>
      </c>
      <c r="C8" s="11" t="s">
        <v>3</v>
      </c>
      <c r="D8" s="7" t="s">
        <v>18</v>
      </c>
      <c r="E8" s="12" t="s">
        <v>2</v>
      </c>
      <c r="F8" s="10" t="s">
        <v>12</v>
      </c>
      <c r="G8" s="10">
        <v>34414</v>
      </c>
      <c r="H8" s="7" t="s">
        <v>15</v>
      </c>
      <c r="I8" s="7">
        <v>2</v>
      </c>
      <c r="J8" s="7" t="s">
        <v>14</v>
      </c>
      <c r="K8" s="7" t="s">
        <v>13</v>
      </c>
      <c r="L8" s="7">
        <v>1</v>
      </c>
      <c r="M8" s="7">
        <v>1</v>
      </c>
      <c r="N8" s="6">
        <f t="shared" si="0"/>
        <v>6900</v>
      </c>
      <c r="O8" s="6">
        <f t="shared" si="1"/>
        <v>400</v>
      </c>
      <c r="P8" s="6">
        <v>0</v>
      </c>
      <c r="Q8" s="7" t="s">
        <v>20</v>
      </c>
      <c r="R8" s="7" t="s">
        <v>30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</row>
    <row r="9" spans="1:97" s="2" customFormat="1" ht="27" customHeight="1" x14ac:dyDescent="0.25">
      <c r="A9" s="10" t="s">
        <v>22</v>
      </c>
      <c r="B9" s="10" t="s">
        <v>93</v>
      </c>
      <c r="C9" s="11" t="s">
        <v>3</v>
      </c>
      <c r="D9" s="7" t="s">
        <v>18</v>
      </c>
      <c r="E9" s="12" t="s">
        <v>2</v>
      </c>
      <c r="F9" s="10" t="s">
        <v>12</v>
      </c>
      <c r="G9" s="10">
        <v>34416</v>
      </c>
      <c r="H9" s="7" t="s">
        <v>15</v>
      </c>
      <c r="I9" s="7">
        <v>2</v>
      </c>
      <c r="J9" s="7" t="s">
        <v>14</v>
      </c>
      <c r="K9" s="7" t="s">
        <v>13</v>
      </c>
      <c r="L9" s="7">
        <v>1</v>
      </c>
      <c r="M9" s="7">
        <v>1</v>
      </c>
      <c r="N9" s="6">
        <f t="shared" si="0"/>
        <v>6900</v>
      </c>
      <c r="O9" s="6">
        <f t="shared" si="1"/>
        <v>400</v>
      </c>
      <c r="P9" s="6">
        <v>0</v>
      </c>
      <c r="Q9" s="7" t="s">
        <v>20</v>
      </c>
      <c r="R9" s="7" t="s">
        <v>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</row>
    <row r="10" spans="1:97" s="2" customFormat="1" ht="25.5" x14ac:dyDescent="0.25">
      <c r="A10" s="10" t="s">
        <v>22</v>
      </c>
      <c r="B10" s="10" t="s">
        <v>94</v>
      </c>
      <c r="C10" s="11" t="s">
        <v>3</v>
      </c>
      <c r="D10" s="7" t="s">
        <v>18</v>
      </c>
      <c r="E10" s="12" t="s">
        <v>2</v>
      </c>
      <c r="F10" s="10" t="s">
        <v>12</v>
      </c>
      <c r="G10" s="10">
        <v>34417</v>
      </c>
      <c r="H10" s="7" t="s">
        <v>15</v>
      </c>
      <c r="I10" s="7">
        <v>2</v>
      </c>
      <c r="J10" s="7" t="s">
        <v>14</v>
      </c>
      <c r="K10" s="7" t="s">
        <v>13</v>
      </c>
      <c r="L10" s="7">
        <v>1</v>
      </c>
      <c r="M10" s="7">
        <v>1</v>
      </c>
      <c r="N10" s="6">
        <f t="shared" si="0"/>
        <v>6900</v>
      </c>
      <c r="O10" s="6">
        <f t="shared" si="1"/>
        <v>400</v>
      </c>
      <c r="P10" s="6">
        <v>0</v>
      </c>
      <c r="Q10" s="7" t="s">
        <v>20</v>
      </c>
      <c r="R10" s="7" t="s">
        <v>32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</row>
    <row r="11" spans="1:97" s="2" customFormat="1" ht="25.5" x14ac:dyDescent="0.25">
      <c r="A11" s="10" t="s">
        <v>22</v>
      </c>
      <c r="B11" s="10" t="s">
        <v>95</v>
      </c>
      <c r="C11" s="11" t="s">
        <v>3</v>
      </c>
      <c r="D11" s="7" t="s">
        <v>18</v>
      </c>
      <c r="E11" s="12" t="s">
        <v>2</v>
      </c>
      <c r="F11" s="10" t="s">
        <v>12</v>
      </c>
      <c r="G11" s="10">
        <v>34420</v>
      </c>
      <c r="H11" s="7" t="s">
        <v>15</v>
      </c>
      <c r="I11" s="7">
        <v>2</v>
      </c>
      <c r="J11" s="7" t="s">
        <v>14</v>
      </c>
      <c r="K11" s="7" t="s">
        <v>13</v>
      </c>
      <c r="L11" s="7">
        <v>1</v>
      </c>
      <c r="M11" s="7">
        <v>1</v>
      </c>
      <c r="N11" s="6">
        <f t="shared" si="0"/>
        <v>6900</v>
      </c>
      <c r="O11" s="6">
        <f t="shared" si="1"/>
        <v>400</v>
      </c>
      <c r="P11" s="6">
        <v>0</v>
      </c>
      <c r="Q11" s="7" t="s">
        <v>20</v>
      </c>
      <c r="R11" s="7" t="s">
        <v>90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</row>
    <row r="12" spans="1:97" s="2" customFormat="1" ht="24" customHeight="1" x14ac:dyDescent="0.25">
      <c r="A12" s="10" t="s">
        <v>22</v>
      </c>
      <c r="B12" s="10" t="s">
        <v>100</v>
      </c>
      <c r="C12" s="11" t="s">
        <v>3</v>
      </c>
      <c r="D12" s="7" t="s">
        <v>18</v>
      </c>
      <c r="E12" s="12" t="s">
        <v>2</v>
      </c>
      <c r="F12" s="10" t="s">
        <v>12</v>
      </c>
      <c r="G12" s="10">
        <v>34421</v>
      </c>
      <c r="H12" s="7" t="s">
        <v>15</v>
      </c>
      <c r="I12" s="7">
        <v>2</v>
      </c>
      <c r="J12" s="7" t="s">
        <v>14</v>
      </c>
      <c r="K12" s="7" t="s">
        <v>13</v>
      </c>
      <c r="L12" s="7">
        <v>1</v>
      </c>
      <c r="M12" s="7">
        <v>1</v>
      </c>
      <c r="N12" s="6">
        <f t="shared" si="0"/>
        <v>6900</v>
      </c>
      <c r="O12" s="6">
        <f t="shared" si="1"/>
        <v>400</v>
      </c>
      <c r="P12" s="6">
        <v>0</v>
      </c>
      <c r="Q12" s="7" t="s">
        <v>20</v>
      </c>
      <c r="R12" s="7" t="s">
        <v>33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</row>
    <row r="13" spans="1:97" s="2" customFormat="1" ht="22.5" customHeight="1" x14ac:dyDescent="0.25">
      <c r="A13" s="10" t="s">
        <v>22</v>
      </c>
      <c r="B13" s="10" t="s">
        <v>101</v>
      </c>
      <c r="C13" s="11" t="s">
        <v>3</v>
      </c>
      <c r="D13" s="7" t="s">
        <v>18</v>
      </c>
      <c r="E13" s="12" t="s">
        <v>2</v>
      </c>
      <c r="F13" s="10" t="s">
        <v>12</v>
      </c>
      <c r="G13" s="10">
        <v>34429</v>
      </c>
      <c r="H13" s="7" t="s">
        <v>15</v>
      </c>
      <c r="I13" s="7">
        <v>2</v>
      </c>
      <c r="J13" s="7" t="s">
        <v>14</v>
      </c>
      <c r="K13" s="7" t="s">
        <v>13</v>
      </c>
      <c r="L13" s="7">
        <v>1</v>
      </c>
      <c r="M13" s="7">
        <v>1</v>
      </c>
      <c r="N13" s="6">
        <f t="shared" si="0"/>
        <v>6900</v>
      </c>
      <c r="O13" s="6">
        <f t="shared" si="1"/>
        <v>400</v>
      </c>
      <c r="P13" s="6">
        <v>0</v>
      </c>
      <c r="Q13" s="7" t="s">
        <v>20</v>
      </c>
      <c r="R13" s="7" t="s">
        <v>34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</row>
    <row r="14" spans="1:97" s="2" customFormat="1" ht="27" customHeight="1" x14ac:dyDescent="0.25">
      <c r="A14" s="10" t="s">
        <v>22</v>
      </c>
      <c r="B14" s="10" t="s">
        <v>102</v>
      </c>
      <c r="C14" s="11" t="s">
        <v>3</v>
      </c>
      <c r="D14" s="7" t="s">
        <v>18</v>
      </c>
      <c r="E14" s="12" t="s">
        <v>2</v>
      </c>
      <c r="F14" s="10" t="s">
        <v>12</v>
      </c>
      <c r="G14" s="10">
        <v>34435</v>
      </c>
      <c r="H14" s="7" t="s">
        <v>15</v>
      </c>
      <c r="I14" s="7">
        <v>2</v>
      </c>
      <c r="J14" s="7" t="s">
        <v>14</v>
      </c>
      <c r="K14" s="7" t="s">
        <v>13</v>
      </c>
      <c r="L14" s="7">
        <v>1</v>
      </c>
      <c r="M14" s="7">
        <v>1</v>
      </c>
      <c r="N14" s="6">
        <f t="shared" si="0"/>
        <v>6900</v>
      </c>
      <c r="O14" s="6">
        <f t="shared" si="1"/>
        <v>400</v>
      </c>
      <c r="P14" s="6">
        <v>0</v>
      </c>
      <c r="Q14" s="7" t="s">
        <v>20</v>
      </c>
      <c r="R14" s="7" t="s">
        <v>35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</row>
    <row r="15" spans="1:97" s="2" customFormat="1" ht="25.5" x14ac:dyDescent="0.25">
      <c r="A15" s="10" t="s">
        <v>22</v>
      </c>
      <c r="B15" s="10" t="s">
        <v>103</v>
      </c>
      <c r="C15" s="11" t="s">
        <v>3</v>
      </c>
      <c r="D15" s="7" t="s">
        <v>18</v>
      </c>
      <c r="E15" s="12" t="s">
        <v>2</v>
      </c>
      <c r="F15" s="10" t="s">
        <v>12</v>
      </c>
      <c r="G15" s="10">
        <v>34436</v>
      </c>
      <c r="H15" s="7" t="s">
        <v>15</v>
      </c>
      <c r="I15" s="7">
        <v>2</v>
      </c>
      <c r="J15" s="7" t="s">
        <v>14</v>
      </c>
      <c r="K15" s="7" t="s">
        <v>13</v>
      </c>
      <c r="L15" s="7">
        <v>1</v>
      </c>
      <c r="M15" s="7">
        <v>1</v>
      </c>
      <c r="N15" s="6">
        <f t="shared" si="0"/>
        <v>6900</v>
      </c>
      <c r="O15" s="6">
        <f t="shared" si="1"/>
        <v>400</v>
      </c>
      <c r="P15" s="6">
        <v>0</v>
      </c>
      <c r="Q15" s="7" t="s">
        <v>20</v>
      </c>
      <c r="R15" s="7" t="s">
        <v>36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</row>
    <row r="16" spans="1:97" s="2" customFormat="1" ht="25.5" x14ac:dyDescent="0.25">
      <c r="A16" s="10" t="s">
        <v>22</v>
      </c>
      <c r="B16" s="10" t="s">
        <v>104</v>
      </c>
      <c r="C16" s="11" t="s">
        <v>3</v>
      </c>
      <c r="D16" s="7" t="s">
        <v>18</v>
      </c>
      <c r="E16" s="12" t="s">
        <v>2</v>
      </c>
      <c r="F16" s="10" t="s">
        <v>12</v>
      </c>
      <c r="G16" s="10">
        <v>34453</v>
      </c>
      <c r="H16" s="7" t="s">
        <v>15</v>
      </c>
      <c r="I16" s="7">
        <v>2</v>
      </c>
      <c r="J16" s="7" t="s">
        <v>14</v>
      </c>
      <c r="K16" s="7" t="s">
        <v>13</v>
      </c>
      <c r="L16" s="7">
        <v>1</v>
      </c>
      <c r="M16" s="7">
        <v>1</v>
      </c>
      <c r="N16" s="6">
        <f t="shared" si="0"/>
        <v>6900</v>
      </c>
      <c r="O16" s="6">
        <f t="shared" si="1"/>
        <v>400</v>
      </c>
      <c r="P16" s="6">
        <v>0</v>
      </c>
      <c r="Q16" s="7" t="s">
        <v>20</v>
      </c>
      <c r="R16" s="7" t="s">
        <v>37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</row>
    <row r="17" spans="1:97" s="2" customFormat="1" ht="24" customHeight="1" x14ac:dyDescent="0.25">
      <c r="A17" s="10" t="s">
        <v>22</v>
      </c>
      <c r="B17" s="10" t="s">
        <v>105</v>
      </c>
      <c r="C17" s="11" t="s">
        <v>3</v>
      </c>
      <c r="D17" s="7" t="s">
        <v>18</v>
      </c>
      <c r="E17" s="12" t="s">
        <v>2</v>
      </c>
      <c r="F17" s="10" t="s">
        <v>12</v>
      </c>
      <c r="G17" s="10">
        <v>34465</v>
      </c>
      <c r="H17" s="7" t="s">
        <v>15</v>
      </c>
      <c r="I17" s="7">
        <v>2</v>
      </c>
      <c r="J17" s="7" t="s">
        <v>14</v>
      </c>
      <c r="K17" s="7" t="s">
        <v>13</v>
      </c>
      <c r="L17" s="7">
        <v>1</v>
      </c>
      <c r="M17" s="7">
        <v>1</v>
      </c>
      <c r="N17" s="6">
        <f t="shared" si="0"/>
        <v>6900</v>
      </c>
      <c r="O17" s="6">
        <f t="shared" si="1"/>
        <v>400</v>
      </c>
      <c r="P17" s="6">
        <v>0</v>
      </c>
      <c r="Q17" s="7" t="s">
        <v>20</v>
      </c>
      <c r="R17" s="7" t="s">
        <v>38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</row>
    <row r="18" spans="1:97" s="2" customFormat="1" ht="22.5" customHeight="1" x14ac:dyDescent="0.25">
      <c r="A18" s="10" t="s">
        <v>22</v>
      </c>
      <c r="B18" s="10" t="s">
        <v>106</v>
      </c>
      <c r="C18" s="11" t="s">
        <v>3</v>
      </c>
      <c r="D18" s="7" t="s">
        <v>18</v>
      </c>
      <c r="E18" s="12" t="s">
        <v>2</v>
      </c>
      <c r="F18" s="10" t="s">
        <v>12</v>
      </c>
      <c r="G18" s="10">
        <v>34481</v>
      </c>
      <c r="H18" s="7" t="s">
        <v>15</v>
      </c>
      <c r="I18" s="7">
        <v>2</v>
      </c>
      <c r="J18" s="7" t="s">
        <v>14</v>
      </c>
      <c r="K18" s="7" t="s">
        <v>13</v>
      </c>
      <c r="L18" s="7">
        <v>1</v>
      </c>
      <c r="M18" s="7">
        <v>1</v>
      </c>
      <c r="N18" s="6">
        <f t="shared" si="0"/>
        <v>6900</v>
      </c>
      <c r="O18" s="6">
        <f t="shared" si="1"/>
        <v>400</v>
      </c>
      <c r="P18" s="6">
        <v>0</v>
      </c>
      <c r="Q18" s="7" t="s">
        <v>20</v>
      </c>
      <c r="R18" s="7" t="s">
        <v>39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</row>
    <row r="19" spans="1:97" s="2" customFormat="1" ht="27" customHeight="1" x14ac:dyDescent="0.25">
      <c r="A19" s="10" t="s">
        <v>22</v>
      </c>
      <c r="B19" s="10" t="s">
        <v>107</v>
      </c>
      <c r="C19" s="11" t="s">
        <v>3</v>
      </c>
      <c r="D19" s="7" t="s">
        <v>18</v>
      </c>
      <c r="E19" s="12" t="s">
        <v>2</v>
      </c>
      <c r="F19" s="10" t="s">
        <v>12</v>
      </c>
      <c r="G19" s="10">
        <v>34482</v>
      </c>
      <c r="H19" s="7" t="s">
        <v>15</v>
      </c>
      <c r="I19" s="7">
        <v>2</v>
      </c>
      <c r="J19" s="7" t="s">
        <v>14</v>
      </c>
      <c r="K19" s="7" t="s">
        <v>13</v>
      </c>
      <c r="L19" s="7">
        <v>1</v>
      </c>
      <c r="M19" s="7">
        <v>1</v>
      </c>
      <c r="N19" s="6">
        <f t="shared" si="0"/>
        <v>6900</v>
      </c>
      <c r="O19" s="6">
        <f t="shared" si="1"/>
        <v>400</v>
      </c>
      <c r="P19" s="6">
        <v>0</v>
      </c>
      <c r="Q19" s="7" t="s">
        <v>20</v>
      </c>
      <c r="R19" s="7" t="s">
        <v>40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</row>
    <row r="20" spans="1:97" s="2" customFormat="1" ht="25.5" x14ac:dyDescent="0.25">
      <c r="A20" s="10" t="s">
        <v>22</v>
      </c>
      <c r="B20" s="10" t="s">
        <v>108</v>
      </c>
      <c r="C20" s="11" t="s">
        <v>3</v>
      </c>
      <c r="D20" s="7" t="s">
        <v>18</v>
      </c>
      <c r="E20" s="12" t="s">
        <v>2</v>
      </c>
      <c r="F20" s="10" t="s">
        <v>12</v>
      </c>
      <c r="G20" s="10">
        <v>34484</v>
      </c>
      <c r="H20" s="7" t="s">
        <v>15</v>
      </c>
      <c r="I20" s="7">
        <v>2</v>
      </c>
      <c r="J20" s="7" t="s">
        <v>14</v>
      </c>
      <c r="K20" s="7" t="s">
        <v>13</v>
      </c>
      <c r="L20" s="7">
        <v>1</v>
      </c>
      <c r="M20" s="7">
        <v>1</v>
      </c>
      <c r="N20" s="6">
        <f t="shared" si="0"/>
        <v>6900</v>
      </c>
      <c r="O20" s="6">
        <f t="shared" si="1"/>
        <v>400</v>
      </c>
      <c r="P20" s="6">
        <v>0</v>
      </c>
      <c r="Q20" s="7" t="s">
        <v>20</v>
      </c>
      <c r="R20" s="7" t="s">
        <v>41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</row>
    <row r="21" spans="1:97" s="2" customFormat="1" ht="25.5" x14ac:dyDescent="0.25">
      <c r="A21" s="10" t="s">
        <v>22</v>
      </c>
      <c r="B21" s="10" t="s">
        <v>109</v>
      </c>
      <c r="C21" s="11" t="s">
        <v>3</v>
      </c>
      <c r="D21" s="7" t="s">
        <v>18</v>
      </c>
      <c r="E21" s="12" t="s">
        <v>2</v>
      </c>
      <c r="F21" s="10" t="s">
        <v>12</v>
      </c>
      <c r="G21" s="10">
        <v>34485</v>
      </c>
      <c r="H21" s="7" t="s">
        <v>15</v>
      </c>
      <c r="I21" s="7">
        <v>2</v>
      </c>
      <c r="J21" s="7" t="s">
        <v>14</v>
      </c>
      <c r="K21" s="7" t="s">
        <v>13</v>
      </c>
      <c r="L21" s="7">
        <v>1</v>
      </c>
      <c r="M21" s="7">
        <v>1</v>
      </c>
      <c r="N21" s="6">
        <f t="shared" si="0"/>
        <v>6900</v>
      </c>
      <c r="O21" s="6">
        <f t="shared" si="1"/>
        <v>400</v>
      </c>
      <c r="P21" s="6">
        <v>0</v>
      </c>
      <c r="Q21" s="7" t="s">
        <v>20</v>
      </c>
      <c r="R21" s="7" t="s">
        <v>42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</row>
    <row r="22" spans="1:97" s="3" customFormat="1" ht="25.5" x14ac:dyDescent="0.25">
      <c r="A22" s="10" t="s">
        <v>22</v>
      </c>
      <c r="B22" s="10" t="s">
        <v>110</v>
      </c>
      <c r="C22" s="11" t="s">
        <v>3</v>
      </c>
      <c r="D22" s="7" t="s">
        <v>18</v>
      </c>
      <c r="E22" s="12" t="s">
        <v>2</v>
      </c>
      <c r="F22" s="10" t="s">
        <v>12</v>
      </c>
      <c r="G22" s="10">
        <v>34490</v>
      </c>
      <c r="H22" s="7" t="s">
        <v>15</v>
      </c>
      <c r="I22" s="10">
        <v>2</v>
      </c>
      <c r="J22" s="7" t="s">
        <v>14</v>
      </c>
      <c r="K22" s="7" t="s">
        <v>13</v>
      </c>
      <c r="L22" s="7">
        <v>1</v>
      </c>
      <c r="M22" s="7">
        <v>1</v>
      </c>
      <c r="N22" s="6">
        <f t="shared" si="0"/>
        <v>6900</v>
      </c>
      <c r="O22" s="6">
        <f t="shared" si="1"/>
        <v>400</v>
      </c>
      <c r="P22" s="6">
        <v>0</v>
      </c>
      <c r="Q22" s="7" t="s">
        <v>20</v>
      </c>
      <c r="R22" s="10" t="s">
        <v>43</v>
      </c>
    </row>
    <row r="23" spans="1:97" s="3" customFormat="1" ht="25.5" x14ac:dyDescent="0.25">
      <c r="A23" s="10" t="s">
        <v>22</v>
      </c>
      <c r="B23" s="10" t="s">
        <v>111</v>
      </c>
      <c r="C23" s="11" t="s">
        <v>3</v>
      </c>
      <c r="D23" s="7" t="s">
        <v>18</v>
      </c>
      <c r="E23" s="12" t="s">
        <v>2</v>
      </c>
      <c r="F23" s="10" t="s">
        <v>12</v>
      </c>
      <c r="G23" s="10">
        <v>34498</v>
      </c>
      <c r="H23" s="7" t="s">
        <v>15</v>
      </c>
      <c r="I23" s="10">
        <v>2</v>
      </c>
      <c r="J23" s="7" t="s">
        <v>14</v>
      </c>
      <c r="K23" s="7" t="s">
        <v>13</v>
      </c>
      <c r="L23" s="7">
        <v>1</v>
      </c>
      <c r="M23" s="7">
        <v>1</v>
      </c>
      <c r="N23" s="6">
        <f t="shared" si="0"/>
        <v>6900</v>
      </c>
      <c r="O23" s="6">
        <f t="shared" si="1"/>
        <v>400</v>
      </c>
      <c r="P23" s="6">
        <v>0</v>
      </c>
      <c r="Q23" s="7" t="s">
        <v>20</v>
      </c>
      <c r="R23" s="10" t="s">
        <v>44</v>
      </c>
    </row>
    <row r="24" spans="1:97" ht="25.5" x14ac:dyDescent="0.2">
      <c r="A24" s="10" t="s">
        <v>22</v>
      </c>
      <c r="B24" s="10" t="s">
        <v>112</v>
      </c>
      <c r="C24" s="11" t="s">
        <v>3</v>
      </c>
      <c r="D24" s="7" t="s">
        <v>18</v>
      </c>
      <c r="E24" s="12" t="s">
        <v>2</v>
      </c>
      <c r="F24" s="10" t="s">
        <v>12</v>
      </c>
      <c r="G24" s="10">
        <v>34501</v>
      </c>
      <c r="H24" s="7" t="s">
        <v>15</v>
      </c>
      <c r="I24" s="10">
        <v>2</v>
      </c>
      <c r="J24" s="7" t="s">
        <v>14</v>
      </c>
      <c r="K24" s="7" t="s">
        <v>13</v>
      </c>
      <c r="L24" s="7">
        <v>1</v>
      </c>
      <c r="M24" s="7">
        <v>1</v>
      </c>
      <c r="N24" s="6">
        <f t="shared" si="0"/>
        <v>6900</v>
      </c>
      <c r="O24" s="6">
        <f t="shared" si="1"/>
        <v>400</v>
      </c>
      <c r="P24" s="6">
        <v>0</v>
      </c>
      <c r="Q24" s="7" t="s">
        <v>20</v>
      </c>
      <c r="R24" s="10" t="s">
        <v>45</v>
      </c>
    </row>
    <row r="25" spans="1:97" ht="25.5" x14ac:dyDescent="0.2">
      <c r="A25" s="10" t="s">
        <v>22</v>
      </c>
      <c r="B25" s="10" t="s">
        <v>113</v>
      </c>
      <c r="C25" s="11" t="s">
        <v>3</v>
      </c>
      <c r="D25" s="7" t="s">
        <v>18</v>
      </c>
      <c r="E25" s="12" t="s">
        <v>2</v>
      </c>
      <c r="F25" s="10" t="s">
        <v>12</v>
      </c>
      <c r="G25" s="10">
        <v>34503</v>
      </c>
      <c r="H25" s="7" t="s">
        <v>15</v>
      </c>
      <c r="I25" s="10">
        <v>2</v>
      </c>
      <c r="J25" s="7" t="s">
        <v>14</v>
      </c>
      <c r="K25" s="7" t="s">
        <v>13</v>
      </c>
      <c r="L25" s="7">
        <v>1</v>
      </c>
      <c r="M25" s="7">
        <v>1</v>
      </c>
      <c r="N25" s="6">
        <f t="shared" si="0"/>
        <v>6900</v>
      </c>
      <c r="O25" s="6">
        <f t="shared" si="1"/>
        <v>400</v>
      </c>
      <c r="P25" s="6">
        <v>0</v>
      </c>
      <c r="Q25" s="7" t="s">
        <v>20</v>
      </c>
      <c r="R25" s="10" t="s">
        <v>46</v>
      </c>
    </row>
    <row r="26" spans="1:97" s="4" customFormat="1" ht="36" customHeight="1" x14ac:dyDescent="0.2">
      <c r="A26" s="10" t="s">
        <v>22</v>
      </c>
      <c r="B26" s="10" t="s">
        <v>114</v>
      </c>
      <c r="C26" s="11" t="s">
        <v>3</v>
      </c>
      <c r="D26" s="7" t="s">
        <v>18</v>
      </c>
      <c r="E26" s="12" t="s">
        <v>2</v>
      </c>
      <c r="F26" s="10" t="s">
        <v>12</v>
      </c>
      <c r="G26" s="10">
        <v>34504</v>
      </c>
      <c r="H26" s="7" t="s">
        <v>15</v>
      </c>
      <c r="I26" s="10">
        <v>2</v>
      </c>
      <c r="J26" s="7" t="s">
        <v>14</v>
      </c>
      <c r="K26" s="7" t="s">
        <v>13</v>
      </c>
      <c r="L26" s="7">
        <v>1</v>
      </c>
      <c r="M26" s="7">
        <v>1</v>
      </c>
      <c r="N26" s="6">
        <f t="shared" si="0"/>
        <v>6900</v>
      </c>
      <c r="O26" s="6">
        <f t="shared" si="1"/>
        <v>400</v>
      </c>
      <c r="P26" s="6">
        <v>0</v>
      </c>
      <c r="Q26" s="7" t="s">
        <v>20</v>
      </c>
      <c r="R26" s="10" t="s">
        <v>47</v>
      </c>
    </row>
    <row r="27" spans="1:97" ht="25.5" x14ac:dyDescent="0.2">
      <c r="A27" s="10" t="s">
        <v>22</v>
      </c>
      <c r="B27" s="10" t="s">
        <v>115</v>
      </c>
      <c r="C27" s="11" t="s">
        <v>3</v>
      </c>
      <c r="D27" s="7" t="s">
        <v>18</v>
      </c>
      <c r="E27" s="12" t="s">
        <v>2</v>
      </c>
      <c r="F27" s="10" t="s">
        <v>12</v>
      </c>
      <c r="G27" s="10">
        <v>34507</v>
      </c>
      <c r="H27" s="7" t="s">
        <v>15</v>
      </c>
      <c r="I27" s="10">
        <v>2</v>
      </c>
      <c r="J27" s="7" t="s">
        <v>14</v>
      </c>
      <c r="K27" s="7" t="s">
        <v>13</v>
      </c>
      <c r="L27" s="7">
        <v>1</v>
      </c>
      <c r="M27" s="7">
        <v>1</v>
      </c>
      <c r="N27" s="6">
        <f t="shared" si="0"/>
        <v>6900</v>
      </c>
      <c r="O27" s="6">
        <f t="shared" si="1"/>
        <v>400</v>
      </c>
      <c r="P27" s="6">
        <v>0</v>
      </c>
      <c r="Q27" s="7" t="s">
        <v>20</v>
      </c>
      <c r="R27" s="10" t="s">
        <v>48</v>
      </c>
    </row>
    <row r="28" spans="1:97" ht="25.5" x14ac:dyDescent="0.2">
      <c r="A28" s="10" t="s">
        <v>22</v>
      </c>
      <c r="B28" s="10" t="s">
        <v>116</v>
      </c>
      <c r="C28" s="11" t="s">
        <v>3</v>
      </c>
      <c r="D28" s="7" t="s">
        <v>18</v>
      </c>
      <c r="E28" s="12" t="s">
        <v>2</v>
      </c>
      <c r="F28" s="10" t="s">
        <v>12</v>
      </c>
      <c r="G28" s="10">
        <v>34513</v>
      </c>
      <c r="H28" s="7" t="s">
        <v>15</v>
      </c>
      <c r="I28" s="10">
        <v>2</v>
      </c>
      <c r="J28" s="7" t="s">
        <v>14</v>
      </c>
      <c r="K28" s="7" t="s">
        <v>13</v>
      </c>
      <c r="L28" s="7">
        <v>1</v>
      </c>
      <c r="M28" s="7">
        <v>1</v>
      </c>
      <c r="N28" s="6">
        <f t="shared" si="0"/>
        <v>6900</v>
      </c>
      <c r="O28" s="6">
        <f t="shared" si="1"/>
        <v>400</v>
      </c>
      <c r="P28" s="6">
        <v>0</v>
      </c>
      <c r="Q28" s="7" t="s">
        <v>20</v>
      </c>
      <c r="R28" s="10" t="s">
        <v>49</v>
      </c>
    </row>
    <row r="29" spans="1:97" ht="25.5" x14ac:dyDescent="0.2">
      <c r="A29" s="10" t="s">
        <v>22</v>
      </c>
      <c r="B29" s="10" t="s">
        <v>117</v>
      </c>
      <c r="C29" s="11" t="s">
        <v>3</v>
      </c>
      <c r="D29" s="7" t="s">
        <v>18</v>
      </c>
      <c r="E29" s="12" t="s">
        <v>2</v>
      </c>
      <c r="F29" s="10" t="s">
        <v>12</v>
      </c>
      <c r="G29" s="10">
        <v>34517</v>
      </c>
      <c r="H29" s="7" t="s">
        <v>15</v>
      </c>
      <c r="I29" s="10">
        <v>2</v>
      </c>
      <c r="J29" s="7" t="s">
        <v>14</v>
      </c>
      <c r="K29" s="7" t="s">
        <v>13</v>
      </c>
      <c r="L29" s="7">
        <v>1</v>
      </c>
      <c r="M29" s="7">
        <v>1</v>
      </c>
      <c r="N29" s="6">
        <f t="shared" si="0"/>
        <v>6900</v>
      </c>
      <c r="O29" s="6">
        <f t="shared" si="1"/>
        <v>400</v>
      </c>
      <c r="P29" s="6">
        <v>0</v>
      </c>
      <c r="Q29" s="7" t="s">
        <v>20</v>
      </c>
      <c r="R29" s="10" t="s">
        <v>50</v>
      </c>
    </row>
    <row r="30" spans="1:97" ht="25.5" x14ac:dyDescent="0.2">
      <c r="A30" s="10" t="s">
        <v>22</v>
      </c>
      <c r="B30" s="10" t="s">
        <v>118</v>
      </c>
      <c r="C30" s="11" t="s">
        <v>3</v>
      </c>
      <c r="D30" s="7" t="s">
        <v>18</v>
      </c>
      <c r="E30" s="12" t="s">
        <v>2</v>
      </c>
      <c r="F30" s="10" t="s">
        <v>12</v>
      </c>
      <c r="G30" s="10">
        <v>34523</v>
      </c>
      <c r="H30" s="7" t="s">
        <v>15</v>
      </c>
      <c r="I30" s="10">
        <v>2</v>
      </c>
      <c r="J30" s="7" t="s">
        <v>14</v>
      </c>
      <c r="K30" s="7" t="s">
        <v>13</v>
      </c>
      <c r="L30" s="7">
        <v>1</v>
      </c>
      <c r="M30" s="7">
        <v>1</v>
      </c>
      <c r="N30" s="6">
        <f t="shared" si="0"/>
        <v>6900</v>
      </c>
      <c r="O30" s="6">
        <f t="shared" si="1"/>
        <v>400</v>
      </c>
      <c r="P30" s="6">
        <v>0</v>
      </c>
      <c r="Q30" s="7" t="s">
        <v>20</v>
      </c>
      <c r="R30" s="10" t="s">
        <v>51</v>
      </c>
    </row>
    <row r="31" spans="1:97" ht="25.5" x14ac:dyDescent="0.2">
      <c r="A31" s="10" t="s">
        <v>22</v>
      </c>
      <c r="B31" s="10" t="s">
        <v>119</v>
      </c>
      <c r="C31" s="11" t="s">
        <v>3</v>
      </c>
      <c r="D31" s="7" t="s">
        <v>18</v>
      </c>
      <c r="E31" s="12" t="s">
        <v>2</v>
      </c>
      <c r="F31" s="10" t="s">
        <v>12</v>
      </c>
      <c r="G31" s="10">
        <v>34524</v>
      </c>
      <c r="H31" s="7" t="s">
        <v>15</v>
      </c>
      <c r="I31" s="10">
        <v>2</v>
      </c>
      <c r="J31" s="7" t="s">
        <v>14</v>
      </c>
      <c r="K31" s="7" t="s">
        <v>13</v>
      </c>
      <c r="L31" s="7">
        <v>1</v>
      </c>
      <c r="M31" s="7">
        <v>1</v>
      </c>
      <c r="N31" s="6">
        <f t="shared" si="0"/>
        <v>6900</v>
      </c>
      <c r="O31" s="6">
        <f t="shared" si="1"/>
        <v>400</v>
      </c>
      <c r="P31" s="6">
        <v>0</v>
      </c>
      <c r="Q31" s="7" t="s">
        <v>20</v>
      </c>
      <c r="R31" s="10" t="s">
        <v>52</v>
      </c>
    </row>
    <row r="32" spans="1:97" ht="25.5" x14ac:dyDescent="0.2">
      <c r="A32" s="10" t="s">
        <v>22</v>
      </c>
      <c r="B32" s="10" t="s">
        <v>21</v>
      </c>
      <c r="C32" s="11" t="s">
        <v>3</v>
      </c>
      <c r="D32" s="7" t="s">
        <v>18</v>
      </c>
      <c r="E32" s="12" t="s">
        <v>2</v>
      </c>
      <c r="F32" s="10" t="s">
        <v>12</v>
      </c>
      <c r="G32" s="10">
        <v>34525</v>
      </c>
      <c r="H32" s="7" t="s">
        <v>15</v>
      </c>
      <c r="I32" s="10">
        <v>2</v>
      </c>
      <c r="J32" s="7" t="s">
        <v>14</v>
      </c>
      <c r="K32" s="7" t="s">
        <v>13</v>
      </c>
      <c r="L32" s="7">
        <v>1</v>
      </c>
      <c r="M32" s="7">
        <v>1</v>
      </c>
      <c r="N32" s="6">
        <f t="shared" si="0"/>
        <v>6900</v>
      </c>
      <c r="O32" s="6">
        <f t="shared" si="1"/>
        <v>400</v>
      </c>
      <c r="P32" s="6">
        <v>0</v>
      </c>
      <c r="Q32" s="7" t="s">
        <v>20</v>
      </c>
      <c r="R32" s="10" t="s">
        <v>53</v>
      </c>
    </row>
    <row r="33" spans="1:18" ht="25.5" x14ac:dyDescent="0.2">
      <c r="A33" s="10" t="s">
        <v>22</v>
      </c>
      <c r="B33" s="10" t="s">
        <v>120</v>
      </c>
      <c r="C33" s="11" t="s">
        <v>3</v>
      </c>
      <c r="D33" s="7" t="s">
        <v>18</v>
      </c>
      <c r="E33" s="12" t="s">
        <v>2</v>
      </c>
      <c r="F33" s="10" t="s">
        <v>12</v>
      </c>
      <c r="G33" s="10">
        <v>34527</v>
      </c>
      <c r="H33" s="7" t="s">
        <v>15</v>
      </c>
      <c r="I33" s="10">
        <v>2</v>
      </c>
      <c r="J33" s="7" t="s">
        <v>14</v>
      </c>
      <c r="K33" s="7" t="s">
        <v>13</v>
      </c>
      <c r="L33" s="7">
        <v>1</v>
      </c>
      <c r="M33" s="7">
        <v>1</v>
      </c>
      <c r="N33" s="6">
        <f t="shared" si="0"/>
        <v>6900</v>
      </c>
      <c r="O33" s="6">
        <f t="shared" si="1"/>
        <v>400</v>
      </c>
      <c r="P33" s="6">
        <v>0</v>
      </c>
      <c r="Q33" s="7" t="s">
        <v>20</v>
      </c>
      <c r="R33" s="10" t="s">
        <v>54</v>
      </c>
    </row>
    <row r="34" spans="1:18" ht="25.5" x14ac:dyDescent="0.2">
      <c r="A34" s="10" t="s">
        <v>22</v>
      </c>
      <c r="B34" s="10" t="s">
        <v>121</v>
      </c>
      <c r="C34" s="11" t="s">
        <v>3</v>
      </c>
      <c r="D34" s="7" t="s">
        <v>18</v>
      </c>
      <c r="E34" s="12" t="s">
        <v>2</v>
      </c>
      <c r="F34" s="10" t="s">
        <v>12</v>
      </c>
      <c r="G34" s="10" t="s">
        <v>23</v>
      </c>
      <c r="H34" s="7" t="s">
        <v>15</v>
      </c>
      <c r="I34" s="10">
        <v>2</v>
      </c>
      <c r="J34" s="7" t="s">
        <v>14</v>
      </c>
      <c r="K34" s="7" t="s">
        <v>13</v>
      </c>
      <c r="L34" s="7">
        <v>1</v>
      </c>
      <c r="M34" s="7">
        <v>1</v>
      </c>
      <c r="N34" s="6">
        <f t="shared" si="0"/>
        <v>6900</v>
      </c>
      <c r="O34" s="6">
        <f t="shared" si="1"/>
        <v>400</v>
      </c>
      <c r="P34" s="6">
        <v>0</v>
      </c>
      <c r="Q34" s="7" t="s">
        <v>20</v>
      </c>
      <c r="R34" s="10" t="s">
        <v>55</v>
      </c>
    </row>
    <row r="35" spans="1:18" ht="25.5" x14ac:dyDescent="0.2">
      <c r="A35" s="10" t="s">
        <v>22</v>
      </c>
      <c r="B35" s="10" t="s">
        <v>122</v>
      </c>
      <c r="C35" s="11" t="s">
        <v>3</v>
      </c>
      <c r="D35" s="7" t="s">
        <v>18</v>
      </c>
      <c r="E35" s="12" t="s">
        <v>2</v>
      </c>
      <c r="F35" s="10" t="s">
        <v>12</v>
      </c>
      <c r="G35" s="10" t="s">
        <v>24</v>
      </c>
      <c r="H35" s="7" t="s">
        <v>15</v>
      </c>
      <c r="I35" s="10">
        <v>2</v>
      </c>
      <c r="J35" s="7" t="s">
        <v>14</v>
      </c>
      <c r="K35" s="7" t="s">
        <v>13</v>
      </c>
      <c r="L35" s="7">
        <v>1</v>
      </c>
      <c r="M35" s="7">
        <v>1</v>
      </c>
      <c r="N35" s="6">
        <f t="shared" si="0"/>
        <v>6900</v>
      </c>
      <c r="O35" s="6">
        <f t="shared" si="1"/>
        <v>400</v>
      </c>
      <c r="P35" s="6">
        <v>0</v>
      </c>
      <c r="Q35" s="7" t="s">
        <v>20</v>
      </c>
      <c r="R35" s="10" t="s">
        <v>56</v>
      </c>
    </row>
    <row r="36" spans="1:18" ht="25.5" x14ac:dyDescent="0.2">
      <c r="A36" s="10" t="s">
        <v>22</v>
      </c>
      <c r="B36" s="10" t="s">
        <v>123</v>
      </c>
      <c r="C36" s="11" t="s">
        <v>3</v>
      </c>
      <c r="D36" s="7" t="s">
        <v>18</v>
      </c>
      <c r="E36" s="12" t="s">
        <v>2</v>
      </c>
      <c r="F36" s="10" t="s">
        <v>11</v>
      </c>
      <c r="G36" s="10">
        <v>269</v>
      </c>
      <c r="H36" s="7" t="s">
        <v>15</v>
      </c>
      <c r="I36" s="10">
        <v>2</v>
      </c>
      <c r="J36" s="7" t="s">
        <v>14</v>
      </c>
      <c r="K36" s="7" t="s">
        <v>13</v>
      </c>
      <c r="L36" s="7">
        <v>1</v>
      </c>
      <c r="M36" s="7">
        <v>1</v>
      </c>
      <c r="N36" s="6">
        <f t="shared" si="0"/>
        <v>6900</v>
      </c>
      <c r="O36" s="6">
        <f t="shared" si="1"/>
        <v>400</v>
      </c>
      <c r="P36" s="6">
        <v>0</v>
      </c>
      <c r="Q36" s="7" t="s">
        <v>20</v>
      </c>
      <c r="R36" s="10" t="s">
        <v>57</v>
      </c>
    </row>
    <row r="37" spans="1:18" ht="25.5" x14ac:dyDescent="0.2">
      <c r="A37" s="10" t="s">
        <v>22</v>
      </c>
      <c r="B37" s="10" t="s">
        <v>124</v>
      </c>
      <c r="C37" s="11" t="s">
        <v>3</v>
      </c>
      <c r="D37" s="7" t="s">
        <v>18</v>
      </c>
      <c r="E37" s="12" t="s">
        <v>2</v>
      </c>
      <c r="F37" s="10" t="s">
        <v>11</v>
      </c>
      <c r="G37" s="10">
        <v>270</v>
      </c>
      <c r="H37" s="7" t="s">
        <v>15</v>
      </c>
      <c r="I37" s="10">
        <v>2</v>
      </c>
      <c r="J37" s="7" t="s">
        <v>14</v>
      </c>
      <c r="K37" s="7" t="s">
        <v>13</v>
      </c>
      <c r="L37" s="7">
        <v>1</v>
      </c>
      <c r="M37" s="7">
        <v>1</v>
      </c>
      <c r="N37" s="6">
        <f t="shared" si="0"/>
        <v>6900</v>
      </c>
      <c r="O37" s="6">
        <f t="shared" si="1"/>
        <v>400</v>
      </c>
      <c r="P37" s="6">
        <v>0</v>
      </c>
      <c r="Q37" s="7" t="s">
        <v>20</v>
      </c>
      <c r="R37" s="10" t="s">
        <v>59</v>
      </c>
    </row>
    <row r="38" spans="1:18" ht="25.5" x14ac:dyDescent="0.2">
      <c r="A38" s="10" t="s">
        <v>22</v>
      </c>
      <c r="B38" s="10" t="s">
        <v>125</v>
      </c>
      <c r="C38" s="11" t="s">
        <v>3</v>
      </c>
      <c r="D38" s="7" t="s">
        <v>18</v>
      </c>
      <c r="E38" s="12" t="s">
        <v>2</v>
      </c>
      <c r="F38" s="10" t="s">
        <v>11</v>
      </c>
      <c r="G38" s="10">
        <v>272</v>
      </c>
      <c r="H38" s="7" t="s">
        <v>15</v>
      </c>
      <c r="I38" s="10">
        <v>2</v>
      </c>
      <c r="J38" s="7" t="s">
        <v>14</v>
      </c>
      <c r="K38" s="7" t="s">
        <v>13</v>
      </c>
      <c r="L38" s="7">
        <v>1</v>
      </c>
      <c r="M38" s="7">
        <v>1</v>
      </c>
      <c r="N38" s="6">
        <f t="shared" si="0"/>
        <v>6900</v>
      </c>
      <c r="O38" s="6">
        <f t="shared" si="1"/>
        <v>400</v>
      </c>
      <c r="P38" s="6">
        <v>0</v>
      </c>
      <c r="Q38" s="7" t="s">
        <v>20</v>
      </c>
      <c r="R38" s="10" t="s">
        <v>58</v>
      </c>
    </row>
    <row r="39" spans="1:18" ht="25.5" x14ac:dyDescent="0.2">
      <c r="A39" s="10" t="s">
        <v>22</v>
      </c>
      <c r="B39" s="10" t="s">
        <v>126</v>
      </c>
      <c r="C39" s="11" t="s">
        <v>3</v>
      </c>
      <c r="D39" s="7" t="s">
        <v>18</v>
      </c>
      <c r="E39" s="12" t="s">
        <v>2</v>
      </c>
      <c r="F39" s="10" t="s">
        <v>11</v>
      </c>
      <c r="G39" s="10">
        <v>273</v>
      </c>
      <c r="H39" s="7" t="s">
        <v>15</v>
      </c>
      <c r="I39" s="10">
        <v>2</v>
      </c>
      <c r="J39" s="7" t="s">
        <v>14</v>
      </c>
      <c r="K39" s="7" t="s">
        <v>13</v>
      </c>
      <c r="L39" s="7">
        <v>1</v>
      </c>
      <c r="M39" s="7">
        <v>1</v>
      </c>
      <c r="N39" s="6">
        <f t="shared" si="0"/>
        <v>6900</v>
      </c>
      <c r="O39" s="6">
        <f t="shared" si="1"/>
        <v>400</v>
      </c>
      <c r="P39" s="6">
        <v>0</v>
      </c>
      <c r="Q39" s="7" t="s">
        <v>20</v>
      </c>
      <c r="R39" s="10" t="s">
        <v>60</v>
      </c>
    </row>
    <row r="40" spans="1:18" ht="25.5" x14ac:dyDescent="0.2">
      <c r="A40" s="10" t="s">
        <v>22</v>
      </c>
      <c r="B40" s="10" t="s">
        <v>127</v>
      </c>
      <c r="C40" s="11" t="s">
        <v>3</v>
      </c>
      <c r="D40" s="7" t="s">
        <v>18</v>
      </c>
      <c r="E40" s="12" t="s">
        <v>2</v>
      </c>
      <c r="F40" s="10" t="s">
        <v>11</v>
      </c>
      <c r="G40" s="10">
        <v>274</v>
      </c>
      <c r="H40" s="7" t="s">
        <v>15</v>
      </c>
      <c r="I40" s="10">
        <v>2</v>
      </c>
      <c r="J40" s="7" t="s">
        <v>14</v>
      </c>
      <c r="K40" s="7" t="s">
        <v>13</v>
      </c>
      <c r="L40" s="7">
        <v>1</v>
      </c>
      <c r="M40" s="7">
        <v>1</v>
      </c>
      <c r="N40" s="6">
        <f t="shared" si="0"/>
        <v>6900</v>
      </c>
      <c r="O40" s="6">
        <f t="shared" si="1"/>
        <v>400</v>
      </c>
      <c r="P40" s="6">
        <v>0</v>
      </c>
      <c r="Q40" s="7" t="s">
        <v>20</v>
      </c>
      <c r="R40" s="10" t="s">
        <v>61</v>
      </c>
    </row>
    <row r="41" spans="1:18" ht="25.5" x14ac:dyDescent="0.2">
      <c r="A41" s="10" t="s">
        <v>22</v>
      </c>
      <c r="B41" s="10" t="s">
        <v>128</v>
      </c>
      <c r="C41" s="11" t="s">
        <v>3</v>
      </c>
      <c r="D41" s="7" t="s">
        <v>18</v>
      </c>
      <c r="E41" s="12" t="s">
        <v>2</v>
      </c>
      <c r="F41" s="10" t="s">
        <v>11</v>
      </c>
      <c r="G41" s="10">
        <v>276</v>
      </c>
      <c r="H41" s="7" t="s">
        <v>15</v>
      </c>
      <c r="I41" s="10">
        <v>2</v>
      </c>
      <c r="J41" s="7" t="s">
        <v>14</v>
      </c>
      <c r="K41" s="7" t="s">
        <v>13</v>
      </c>
      <c r="L41" s="7">
        <v>1</v>
      </c>
      <c r="M41" s="7">
        <v>1</v>
      </c>
      <c r="N41" s="6">
        <f t="shared" si="0"/>
        <v>6900</v>
      </c>
      <c r="O41" s="6">
        <f t="shared" si="1"/>
        <v>400</v>
      </c>
      <c r="P41" s="6">
        <v>0</v>
      </c>
      <c r="Q41" s="7" t="s">
        <v>20</v>
      </c>
      <c r="R41" s="10" t="s">
        <v>62</v>
      </c>
    </row>
    <row r="42" spans="1:18" ht="25.5" x14ac:dyDescent="0.2">
      <c r="A42" s="10" t="s">
        <v>22</v>
      </c>
      <c r="B42" s="10" t="s">
        <v>129</v>
      </c>
      <c r="C42" s="11" t="s">
        <v>3</v>
      </c>
      <c r="D42" s="7" t="s">
        <v>18</v>
      </c>
      <c r="E42" s="12" t="s">
        <v>2</v>
      </c>
      <c r="F42" s="10" t="s">
        <v>11</v>
      </c>
      <c r="G42" s="10">
        <v>277</v>
      </c>
      <c r="H42" s="7" t="s">
        <v>15</v>
      </c>
      <c r="I42" s="10">
        <v>2</v>
      </c>
      <c r="J42" s="7" t="s">
        <v>14</v>
      </c>
      <c r="K42" s="7" t="s">
        <v>13</v>
      </c>
      <c r="L42" s="7">
        <v>1</v>
      </c>
      <c r="M42" s="7">
        <v>1</v>
      </c>
      <c r="N42" s="6">
        <f t="shared" si="0"/>
        <v>6900</v>
      </c>
      <c r="O42" s="6">
        <f t="shared" si="1"/>
        <v>400</v>
      </c>
      <c r="P42" s="6">
        <v>0</v>
      </c>
      <c r="Q42" s="7" t="s">
        <v>20</v>
      </c>
      <c r="R42" s="10" t="s">
        <v>63</v>
      </c>
    </row>
    <row r="43" spans="1:18" ht="25.5" x14ac:dyDescent="0.2">
      <c r="A43" s="10" t="s">
        <v>22</v>
      </c>
      <c r="B43" s="10" t="s">
        <v>130</v>
      </c>
      <c r="C43" s="11" t="s">
        <v>3</v>
      </c>
      <c r="D43" s="7" t="s">
        <v>18</v>
      </c>
      <c r="E43" s="12" t="s">
        <v>2</v>
      </c>
      <c r="F43" s="10" t="s">
        <v>11</v>
      </c>
      <c r="G43" s="10">
        <v>278</v>
      </c>
      <c r="H43" s="7" t="s">
        <v>15</v>
      </c>
      <c r="I43" s="10">
        <v>2</v>
      </c>
      <c r="J43" s="7" t="s">
        <v>14</v>
      </c>
      <c r="K43" s="7" t="s">
        <v>13</v>
      </c>
      <c r="L43" s="7">
        <v>1</v>
      </c>
      <c r="M43" s="7">
        <v>1</v>
      </c>
      <c r="N43" s="6">
        <f t="shared" si="0"/>
        <v>6900</v>
      </c>
      <c r="O43" s="6">
        <f t="shared" si="1"/>
        <v>400</v>
      </c>
      <c r="P43" s="6">
        <v>0</v>
      </c>
      <c r="Q43" s="7" t="s">
        <v>20</v>
      </c>
      <c r="R43" s="10" t="s">
        <v>64</v>
      </c>
    </row>
    <row r="44" spans="1:18" ht="25.5" x14ac:dyDescent="0.2">
      <c r="A44" s="10" t="s">
        <v>22</v>
      </c>
      <c r="B44" s="10" t="s">
        <v>131</v>
      </c>
      <c r="C44" s="11" t="s">
        <v>3</v>
      </c>
      <c r="D44" s="7" t="s">
        <v>18</v>
      </c>
      <c r="E44" s="12" t="s">
        <v>2</v>
      </c>
      <c r="F44" s="10" t="s">
        <v>11</v>
      </c>
      <c r="G44" s="10">
        <v>306</v>
      </c>
      <c r="H44" s="7" t="s">
        <v>15</v>
      </c>
      <c r="I44" s="10">
        <v>2</v>
      </c>
      <c r="J44" s="7" t="s">
        <v>14</v>
      </c>
      <c r="K44" s="7" t="s">
        <v>13</v>
      </c>
      <c r="L44" s="7">
        <v>1</v>
      </c>
      <c r="M44" s="7">
        <v>1</v>
      </c>
      <c r="N44" s="6">
        <f t="shared" si="0"/>
        <v>6900</v>
      </c>
      <c r="O44" s="6">
        <f t="shared" si="1"/>
        <v>400</v>
      </c>
      <c r="P44" s="6">
        <v>0</v>
      </c>
      <c r="Q44" s="7" t="s">
        <v>20</v>
      </c>
      <c r="R44" s="10" t="s">
        <v>65</v>
      </c>
    </row>
    <row r="45" spans="1:18" ht="25.5" x14ac:dyDescent="0.2">
      <c r="A45" s="10" t="s">
        <v>22</v>
      </c>
      <c r="B45" s="10" t="s">
        <v>132</v>
      </c>
      <c r="C45" s="11" t="s">
        <v>3</v>
      </c>
      <c r="D45" s="7" t="s">
        <v>18</v>
      </c>
      <c r="E45" s="12" t="s">
        <v>2</v>
      </c>
      <c r="F45" s="10" t="s">
        <v>11</v>
      </c>
      <c r="G45" s="10">
        <v>307</v>
      </c>
      <c r="H45" s="7" t="s">
        <v>15</v>
      </c>
      <c r="I45" s="10">
        <v>2</v>
      </c>
      <c r="J45" s="7" t="s">
        <v>14</v>
      </c>
      <c r="K45" s="7" t="s">
        <v>13</v>
      </c>
      <c r="L45" s="7">
        <v>1</v>
      </c>
      <c r="M45" s="7">
        <v>1</v>
      </c>
      <c r="N45" s="6">
        <f t="shared" si="0"/>
        <v>6900</v>
      </c>
      <c r="O45" s="6">
        <f t="shared" si="1"/>
        <v>400</v>
      </c>
      <c r="P45" s="6">
        <v>0</v>
      </c>
      <c r="Q45" s="7" t="s">
        <v>20</v>
      </c>
      <c r="R45" s="10" t="s">
        <v>66</v>
      </c>
    </row>
    <row r="46" spans="1:18" ht="25.5" x14ac:dyDescent="0.2">
      <c r="A46" s="10" t="s">
        <v>22</v>
      </c>
      <c r="B46" s="10" t="s">
        <v>133</v>
      </c>
      <c r="C46" s="11" t="s">
        <v>3</v>
      </c>
      <c r="D46" s="7" t="s">
        <v>18</v>
      </c>
      <c r="E46" s="12" t="s">
        <v>2</v>
      </c>
      <c r="F46" s="10" t="s">
        <v>11</v>
      </c>
      <c r="G46" s="10">
        <v>308</v>
      </c>
      <c r="H46" s="7" t="s">
        <v>15</v>
      </c>
      <c r="I46" s="10">
        <v>2</v>
      </c>
      <c r="J46" s="7" t="s">
        <v>14</v>
      </c>
      <c r="K46" s="7" t="s">
        <v>13</v>
      </c>
      <c r="L46" s="7">
        <v>1</v>
      </c>
      <c r="M46" s="7">
        <v>1</v>
      </c>
      <c r="N46" s="6">
        <f t="shared" si="0"/>
        <v>6900</v>
      </c>
      <c r="O46" s="6">
        <f t="shared" si="1"/>
        <v>400</v>
      </c>
      <c r="P46" s="6">
        <v>0</v>
      </c>
      <c r="Q46" s="7" t="s">
        <v>20</v>
      </c>
      <c r="R46" s="10" t="s">
        <v>67</v>
      </c>
    </row>
    <row r="47" spans="1:18" ht="25.5" x14ac:dyDescent="0.2">
      <c r="A47" s="10" t="s">
        <v>22</v>
      </c>
      <c r="B47" s="10" t="s">
        <v>134</v>
      </c>
      <c r="C47" s="11" t="s">
        <v>3</v>
      </c>
      <c r="D47" s="7" t="s">
        <v>18</v>
      </c>
      <c r="E47" s="12" t="s">
        <v>2</v>
      </c>
      <c r="F47" s="10" t="s">
        <v>11</v>
      </c>
      <c r="G47" s="10">
        <v>309</v>
      </c>
      <c r="H47" s="7" t="s">
        <v>15</v>
      </c>
      <c r="I47" s="10">
        <v>2</v>
      </c>
      <c r="J47" s="7" t="s">
        <v>14</v>
      </c>
      <c r="K47" s="7" t="s">
        <v>13</v>
      </c>
      <c r="L47" s="7">
        <v>1</v>
      </c>
      <c r="M47" s="7">
        <v>1</v>
      </c>
      <c r="N47" s="6">
        <f t="shared" si="0"/>
        <v>6900</v>
      </c>
      <c r="O47" s="6">
        <f t="shared" si="1"/>
        <v>400</v>
      </c>
      <c r="P47" s="6">
        <v>0</v>
      </c>
      <c r="Q47" s="7" t="s">
        <v>20</v>
      </c>
      <c r="R47" s="10" t="s">
        <v>68</v>
      </c>
    </row>
    <row r="48" spans="1:18" ht="25.5" x14ac:dyDescent="0.2">
      <c r="A48" s="10" t="s">
        <v>22</v>
      </c>
      <c r="B48" s="10" t="s">
        <v>135</v>
      </c>
      <c r="C48" s="11" t="s">
        <v>3</v>
      </c>
      <c r="D48" s="7" t="s">
        <v>18</v>
      </c>
      <c r="E48" s="12" t="s">
        <v>2</v>
      </c>
      <c r="F48" s="10" t="s">
        <v>11</v>
      </c>
      <c r="G48" s="10">
        <v>310</v>
      </c>
      <c r="H48" s="7" t="s">
        <v>15</v>
      </c>
      <c r="I48" s="10">
        <v>2</v>
      </c>
      <c r="J48" s="7" t="s">
        <v>14</v>
      </c>
      <c r="K48" s="7" t="s">
        <v>13</v>
      </c>
      <c r="L48" s="7">
        <v>1</v>
      </c>
      <c r="M48" s="7">
        <v>1</v>
      </c>
      <c r="N48" s="6">
        <f t="shared" si="0"/>
        <v>6900</v>
      </c>
      <c r="O48" s="6">
        <f t="shared" si="1"/>
        <v>400</v>
      </c>
      <c r="P48" s="6">
        <v>0</v>
      </c>
      <c r="Q48" s="7" t="s">
        <v>20</v>
      </c>
      <c r="R48" s="10" t="s">
        <v>69</v>
      </c>
    </row>
    <row r="49" spans="1:18" ht="25.5" x14ac:dyDescent="0.2">
      <c r="A49" s="10" t="s">
        <v>22</v>
      </c>
      <c r="B49" s="10" t="s">
        <v>136</v>
      </c>
      <c r="C49" s="11" t="s">
        <v>3</v>
      </c>
      <c r="D49" s="7" t="s">
        <v>18</v>
      </c>
      <c r="E49" s="12" t="s">
        <v>2</v>
      </c>
      <c r="F49" s="10" t="s">
        <v>11</v>
      </c>
      <c r="G49" s="10">
        <v>311</v>
      </c>
      <c r="H49" s="7" t="s">
        <v>15</v>
      </c>
      <c r="I49" s="10">
        <v>2</v>
      </c>
      <c r="J49" s="7" t="s">
        <v>14</v>
      </c>
      <c r="K49" s="7" t="s">
        <v>13</v>
      </c>
      <c r="L49" s="7">
        <v>1</v>
      </c>
      <c r="M49" s="7">
        <v>1</v>
      </c>
      <c r="N49" s="6">
        <f t="shared" si="0"/>
        <v>6900</v>
      </c>
      <c r="O49" s="6">
        <f t="shared" si="1"/>
        <v>400</v>
      </c>
      <c r="P49" s="6">
        <v>0</v>
      </c>
      <c r="Q49" s="7" t="s">
        <v>20</v>
      </c>
      <c r="R49" s="10" t="s">
        <v>70</v>
      </c>
    </row>
    <row r="50" spans="1:18" ht="25.5" x14ac:dyDescent="0.2">
      <c r="A50" s="10" t="s">
        <v>22</v>
      </c>
      <c r="B50" s="10" t="s">
        <v>137</v>
      </c>
      <c r="C50" s="11" t="s">
        <v>3</v>
      </c>
      <c r="D50" s="7" t="s">
        <v>18</v>
      </c>
      <c r="E50" s="12" t="s">
        <v>2</v>
      </c>
      <c r="F50" s="10" t="s">
        <v>11</v>
      </c>
      <c r="G50" s="10">
        <v>312</v>
      </c>
      <c r="H50" s="7" t="s">
        <v>15</v>
      </c>
      <c r="I50" s="10">
        <v>2</v>
      </c>
      <c r="J50" s="7" t="s">
        <v>14</v>
      </c>
      <c r="K50" s="7" t="s">
        <v>13</v>
      </c>
      <c r="L50" s="7">
        <v>1</v>
      </c>
      <c r="M50" s="7">
        <v>1</v>
      </c>
      <c r="N50" s="6">
        <f t="shared" si="0"/>
        <v>6900</v>
      </c>
      <c r="O50" s="6">
        <f t="shared" si="1"/>
        <v>400</v>
      </c>
      <c r="P50" s="6">
        <v>0</v>
      </c>
      <c r="Q50" s="7" t="s">
        <v>20</v>
      </c>
      <c r="R50" s="10" t="s">
        <v>71</v>
      </c>
    </row>
    <row r="51" spans="1:18" ht="25.5" x14ac:dyDescent="0.2">
      <c r="A51" s="10" t="s">
        <v>22</v>
      </c>
      <c r="B51" s="10" t="s">
        <v>138</v>
      </c>
      <c r="C51" s="11" t="s">
        <v>3</v>
      </c>
      <c r="D51" s="7" t="s">
        <v>18</v>
      </c>
      <c r="E51" s="12" t="s">
        <v>2</v>
      </c>
      <c r="F51" s="10" t="s">
        <v>11</v>
      </c>
      <c r="G51" s="10">
        <v>313</v>
      </c>
      <c r="H51" s="7" t="s">
        <v>15</v>
      </c>
      <c r="I51" s="10">
        <v>2</v>
      </c>
      <c r="J51" s="7" t="s">
        <v>14</v>
      </c>
      <c r="K51" s="7" t="s">
        <v>13</v>
      </c>
      <c r="L51" s="7">
        <v>1</v>
      </c>
      <c r="M51" s="7">
        <v>1</v>
      </c>
      <c r="N51" s="6">
        <f t="shared" si="0"/>
        <v>6900</v>
      </c>
      <c r="O51" s="6">
        <f t="shared" si="1"/>
        <v>400</v>
      </c>
      <c r="P51" s="6">
        <v>0</v>
      </c>
      <c r="Q51" s="7" t="s">
        <v>20</v>
      </c>
      <c r="R51" s="10" t="s">
        <v>72</v>
      </c>
    </row>
    <row r="52" spans="1:18" ht="25.5" x14ac:dyDescent="0.2">
      <c r="A52" s="10" t="s">
        <v>22</v>
      </c>
      <c r="B52" s="10" t="s">
        <v>139</v>
      </c>
      <c r="C52" s="11" t="s">
        <v>3</v>
      </c>
      <c r="D52" s="7" t="s">
        <v>18</v>
      </c>
      <c r="E52" s="12" t="s">
        <v>2</v>
      </c>
      <c r="F52" s="10" t="s">
        <v>11</v>
      </c>
      <c r="G52" s="10">
        <v>314</v>
      </c>
      <c r="H52" s="7" t="s">
        <v>15</v>
      </c>
      <c r="I52" s="10">
        <v>2</v>
      </c>
      <c r="J52" s="7" t="s">
        <v>14</v>
      </c>
      <c r="K52" s="7" t="s">
        <v>13</v>
      </c>
      <c r="L52" s="7">
        <v>1</v>
      </c>
      <c r="M52" s="7">
        <v>1</v>
      </c>
      <c r="N52" s="6">
        <f t="shared" si="0"/>
        <v>6900</v>
      </c>
      <c r="O52" s="6">
        <f t="shared" si="1"/>
        <v>400</v>
      </c>
      <c r="P52" s="6">
        <v>0</v>
      </c>
      <c r="Q52" s="7" t="s">
        <v>20</v>
      </c>
      <c r="R52" s="10" t="s">
        <v>73</v>
      </c>
    </row>
    <row r="53" spans="1:18" ht="25.5" x14ac:dyDescent="0.2">
      <c r="A53" s="10" t="s">
        <v>22</v>
      </c>
      <c r="B53" s="10" t="s">
        <v>140</v>
      </c>
      <c r="C53" s="11" t="s">
        <v>3</v>
      </c>
      <c r="D53" s="7" t="s">
        <v>18</v>
      </c>
      <c r="E53" s="12" t="s">
        <v>2</v>
      </c>
      <c r="F53" s="10" t="s">
        <v>11</v>
      </c>
      <c r="G53" s="10">
        <v>315</v>
      </c>
      <c r="H53" s="7" t="s">
        <v>15</v>
      </c>
      <c r="I53" s="10">
        <v>2</v>
      </c>
      <c r="J53" s="7" t="s">
        <v>14</v>
      </c>
      <c r="K53" s="7" t="s">
        <v>13</v>
      </c>
      <c r="L53" s="7">
        <v>1</v>
      </c>
      <c r="M53" s="7">
        <v>1</v>
      </c>
      <c r="N53" s="6">
        <f t="shared" si="0"/>
        <v>6900</v>
      </c>
      <c r="O53" s="6">
        <f t="shared" si="1"/>
        <v>400</v>
      </c>
      <c r="P53" s="6">
        <v>0</v>
      </c>
      <c r="Q53" s="7" t="s">
        <v>20</v>
      </c>
      <c r="R53" s="10" t="s">
        <v>74</v>
      </c>
    </row>
    <row r="54" spans="1:18" ht="25.5" x14ac:dyDescent="0.2">
      <c r="A54" s="10" t="s">
        <v>22</v>
      </c>
      <c r="B54" s="10" t="s">
        <v>141</v>
      </c>
      <c r="C54" s="11" t="s">
        <v>3</v>
      </c>
      <c r="D54" s="7" t="s">
        <v>18</v>
      </c>
      <c r="E54" s="12" t="s">
        <v>2</v>
      </c>
      <c r="F54" s="10" t="s">
        <v>11</v>
      </c>
      <c r="G54" s="10">
        <v>316</v>
      </c>
      <c r="H54" s="7" t="s">
        <v>15</v>
      </c>
      <c r="I54" s="10">
        <v>2</v>
      </c>
      <c r="J54" s="7" t="s">
        <v>14</v>
      </c>
      <c r="K54" s="7" t="s">
        <v>13</v>
      </c>
      <c r="L54" s="7">
        <v>1</v>
      </c>
      <c r="M54" s="7">
        <v>1</v>
      </c>
      <c r="N54" s="6">
        <f t="shared" si="0"/>
        <v>6900</v>
      </c>
      <c r="O54" s="6">
        <f t="shared" si="1"/>
        <v>400</v>
      </c>
      <c r="P54" s="6">
        <v>0</v>
      </c>
      <c r="Q54" s="7" t="s">
        <v>20</v>
      </c>
      <c r="R54" s="10" t="s">
        <v>75</v>
      </c>
    </row>
    <row r="55" spans="1:18" ht="25.5" x14ac:dyDescent="0.2">
      <c r="A55" s="10" t="s">
        <v>22</v>
      </c>
      <c r="B55" s="10" t="s">
        <v>142</v>
      </c>
      <c r="C55" s="11" t="s">
        <v>3</v>
      </c>
      <c r="D55" s="7" t="s">
        <v>18</v>
      </c>
      <c r="E55" s="12" t="s">
        <v>2</v>
      </c>
      <c r="F55" s="10" t="s">
        <v>11</v>
      </c>
      <c r="G55" s="10">
        <v>317</v>
      </c>
      <c r="H55" s="7" t="s">
        <v>15</v>
      </c>
      <c r="I55" s="10">
        <v>2</v>
      </c>
      <c r="J55" s="7" t="s">
        <v>14</v>
      </c>
      <c r="K55" s="7" t="s">
        <v>13</v>
      </c>
      <c r="L55" s="7">
        <v>1</v>
      </c>
      <c r="M55" s="7">
        <v>1</v>
      </c>
      <c r="N55" s="6">
        <f t="shared" si="0"/>
        <v>6900</v>
      </c>
      <c r="O55" s="6">
        <f t="shared" si="1"/>
        <v>400</v>
      </c>
      <c r="P55" s="6">
        <v>0</v>
      </c>
      <c r="Q55" s="7" t="s">
        <v>20</v>
      </c>
      <c r="R55" s="10" t="s">
        <v>76</v>
      </c>
    </row>
    <row r="56" spans="1:18" ht="25.5" x14ac:dyDescent="0.2">
      <c r="A56" s="10" t="s">
        <v>22</v>
      </c>
      <c r="B56" s="10" t="s">
        <v>143</v>
      </c>
      <c r="C56" s="11" t="s">
        <v>3</v>
      </c>
      <c r="D56" s="7" t="s">
        <v>18</v>
      </c>
      <c r="E56" s="12" t="s">
        <v>2</v>
      </c>
      <c r="F56" s="10" t="s">
        <v>11</v>
      </c>
      <c r="G56" s="10">
        <v>318</v>
      </c>
      <c r="H56" s="7" t="s">
        <v>15</v>
      </c>
      <c r="I56" s="10">
        <v>2</v>
      </c>
      <c r="J56" s="7" t="s">
        <v>14</v>
      </c>
      <c r="K56" s="7" t="s">
        <v>13</v>
      </c>
      <c r="L56" s="7">
        <v>1</v>
      </c>
      <c r="M56" s="7">
        <v>1</v>
      </c>
      <c r="N56" s="6">
        <f t="shared" si="0"/>
        <v>6900</v>
      </c>
      <c r="O56" s="6">
        <f t="shared" si="1"/>
        <v>400</v>
      </c>
      <c r="P56" s="6">
        <v>0</v>
      </c>
      <c r="Q56" s="7" t="s">
        <v>20</v>
      </c>
      <c r="R56" s="10" t="s">
        <v>77</v>
      </c>
    </row>
    <row r="57" spans="1:18" ht="25.5" x14ac:dyDescent="0.2">
      <c r="A57" s="10" t="s">
        <v>22</v>
      </c>
      <c r="B57" s="10" t="s">
        <v>144</v>
      </c>
      <c r="C57" s="11" t="s">
        <v>3</v>
      </c>
      <c r="D57" s="7" t="s">
        <v>18</v>
      </c>
      <c r="E57" s="12" t="s">
        <v>2</v>
      </c>
      <c r="F57" s="10" t="s">
        <v>11</v>
      </c>
      <c r="G57" s="10">
        <v>319</v>
      </c>
      <c r="H57" s="7" t="s">
        <v>15</v>
      </c>
      <c r="I57" s="10">
        <v>2</v>
      </c>
      <c r="J57" s="7" t="s">
        <v>14</v>
      </c>
      <c r="K57" s="7" t="s">
        <v>13</v>
      </c>
      <c r="L57" s="7">
        <v>1</v>
      </c>
      <c r="M57" s="7">
        <v>1</v>
      </c>
      <c r="N57" s="6">
        <f t="shared" si="0"/>
        <v>6900</v>
      </c>
      <c r="O57" s="6">
        <f t="shared" si="1"/>
        <v>400</v>
      </c>
      <c r="P57" s="6">
        <v>0</v>
      </c>
      <c r="Q57" s="7" t="s">
        <v>20</v>
      </c>
      <c r="R57" s="10" t="s">
        <v>78</v>
      </c>
    </row>
    <row r="58" spans="1:18" ht="25.5" x14ac:dyDescent="0.2">
      <c r="A58" s="10" t="s">
        <v>22</v>
      </c>
      <c r="B58" s="10" t="s">
        <v>145</v>
      </c>
      <c r="C58" s="11" t="s">
        <v>3</v>
      </c>
      <c r="D58" s="7" t="s">
        <v>18</v>
      </c>
      <c r="E58" s="12" t="s">
        <v>2</v>
      </c>
      <c r="F58" s="10" t="s">
        <v>11</v>
      </c>
      <c r="G58" s="10">
        <v>320</v>
      </c>
      <c r="H58" s="7" t="s">
        <v>15</v>
      </c>
      <c r="I58" s="10">
        <v>2</v>
      </c>
      <c r="J58" s="7" t="s">
        <v>14</v>
      </c>
      <c r="K58" s="7" t="s">
        <v>13</v>
      </c>
      <c r="L58" s="7">
        <v>1</v>
      </c>
      <c r="M58" s="7">
        <v>1</v>
      </c>
      <c r="N58" s="6">
        <f t="shared" si="0"/>
        <v>6900</v>
      </c>
      <c r="O58" s="6">
        <f t="shared" si="1"/>
        <v>400</v>
      </c>
      <c r="P58" s="6">
        <v>0</v>
      </c>
      <c r="Q58" s="7" t="s">
        <v>20</v>
      </c>
      <c r="R58" s="10" t="s">
        <v>79</v>
      </c>
    </row>
    <row r="59" spans="1:18" ht="25.5" x14ac:dyDescent="0.2">
      <c r="A59" s="10" t="s">
        <v>22</v>
      </c>
      <c r="B59" s="10" t="s">
        <v>146</v>
      </c>
      <c r="C59" s="11" t="s">
        <v>3</v>
      </c>
      <c r="D59" s="7" t="s">
        <v>18</v>
      </c>
      <c r="E59" s="12" t="s">
        <v>2</v>
      </c>
      <c r="F59" s="10" t="s">
        <v>11</v>
      </c>
      <c r="G59" s="10">
        <v>321</v>
      </c>
      <c r="H59" s="7" t="s">
        <v>15</v>
      </c>
      <c r="I59" s="10">
        <v>2</v>
      </c>
      <c r="J59" s="7" t="s">
        <v>14</v>
      </c>
      <c r="K59" s="7" t="s">
        <v>13</v>
      </c>
      <c r="L59" s="7">
        <v>1</v>
      </c>
      <c r="M59" s="7">
        <v>1</v>
      </c>
      <c r="N59" s="6">
        <f t="shared" si="0"/>
        <v>6900</v>
      </c>
      <c r="O59" s="6">
        <f t="shared" si="1"/>
        <v>400</v>
      </c>
      <c r="P59" s="6">
        <v>0</v>
      </c>
      <c r="Q59" s="7" t="s">
        <v>20</v>
      </c>
      <c r="R59" s="10" t="s">
        <v>80</v>
      </c>
    </row>
    <row r="60" spans="1:18" ht="25.5" x14ac:dyDescent="0.2">
      <c r="A60" s="10" t="s">
        <v>22</v>
      </c>
      <c r="B60" s="10" t="s">
        <v>147</v>
      </c>
      <c r="C60" s="11" t="s">
        <v>3</v>
      </c>
      <c r="D60" s="7" t="s">
        <v>18</v>
      </c>
      <c r="E60" s="12" t="s">
        <v>2</v>
      </c>
      <c r="F60" s="10" t="s">
        <v>11</v>
      </c>
      <c r="G60" s="10">
        <v>3401</v>
      </c>
      <c r="H60" s="7" t="s">
        <v>15</v>
      </c>
      <c r="I60" s="10">
        <v>2</v>
      </c>
      <c r="J60" s="7" t="s">
        <v>14</v>
      </c>
      <c r="K60" s="7" t="s">
        <v>13</v>
      </c>
      <c r="L60" s="7">
        <v>1</v>
      </c>
      <c r="M60" s="7">
        <v>1</v>
      </c>
      <c r="N60" s="6">
        <f t="shared" si="0"/>
        <v>6900</v>
      </c>
      <c r="O60" s="6">
        <f t="shared" si="1"/>
        <v>400</v>
      </c>
      <c r="P60" s="6">
        <v>0</v>
      </c>
      <c r="Q60" s="7" t="s">
        <v>20</v>
      </c>
      <c r="R60" s="10" t="s">
        <v>81</v>
      </c>
    </row>
    <row r="61" spans="1:18" ht="25.5" x14ac:dyDescent="0.2">
      <c r="A61" s="10" t="s">
        <v>22</v>
      </c>
      <c r="B61" s="10" t="s">
        <v>148</v>
      </c>
      <c r="C61" s="11" t="s">
        <v>3</v>
      </c>
      <c r="D61" s="7" t="s">
        <v>18</v>
      </c>
      <c r="E61" s="12" t="s">
        <v>2</v>
      </c>
      <c r="F61" s="10" t="s">
        <v>11</v>
      </c>
      <c r="G61" s="10">
        <v>3402</v>
      </c>
      <c r="H61" s="7" t="s">
        <v>15</v>
      </c>
      <c r="I61" s="10">
        <v>2</v>
      </c>
      <c r="J61" s="7" t="s">
        <v>14</v>
      </c>
      <c r="K61" s="7" t="s">
        <v>13</v>
      </c>
      <c r="L61" s="7">
        <v>1</v>
      </c>
      <c r="M61" s="7">
        <v>1</v>
      </c>
      <c r="N61" s="6">
        <f t="shared" si="0"/>
        <v>6900</v>
      </c>
      <c r="O61" s="6">
        <f t="shared" si="1"/>
        <v>400</v>
      </c>
      <c r="P61" s="6">
        <v>0</v>
      </c>
      <c r="Q61" s="7" t="s">
        <v>20</v>
      </c>
      <c r="R61" s="10" t="s">
        <v>82</v>
      </c>
    </row>
    <row r="62" spans="1:18" ht="25.5" x14ac:dyDescent="0.2">
      <c r="A62" s="10" t="s">
        <v>22</v>
      </c>
      <c r="B62" s="10" t="s">
        <v>149</v>
      </c>
      <c r="C62" s="11" t="s">
        <v>3</v>
      </c>
      <c r="D62" s="7" t="s">
        <v>18</v>
      </c>
      <c r="E62" s="12" t="s">
        <v>2</v>
      </c>
      <c r="F62" s="10" t="s">
        <v>11</v>
      </c>
      <c r="G62" s="10">
        <v>3403</v>
      </c>
      <c r="H62" s="7" t="s">
        <v>15</v>
      </c>
      <c r="I62" s="10">
        <v>2</v>
      </c>
      <c r="J62" s="7" t="s">
        <v>14</v>
      </c>
      <c r="K62" s="7" t="s">
        <v>13</v>
      </c>
      <c r="L62" s="7">
        <v>1</v>
      </c>
      <c r="M62" s="7">
        <v>1</v>
      </c>
      <c r="N62" s="6">
        <f t="shared" si="0"/>
        <v>6900</v>
      </c>
      <c r="O62" s="6">
        <f t="shared" si="1"/>
        <v>400</v>
      </c>
      <c r="P62" s="6">
        <v>0</v>
      </c>
      <c r="Q62" s="7" t="s">
        <v>20</v>
      </c>
      <c r="R62" s="10" t="s">
        <v>83</v>
      </c>
    </row>
    <row r="63" spans="1:18" ht="25.5" x14ac:dyDescent="0.2">
      <c r="A63" s="10" t="s">
        <v>22</v>
      </c>
      <c r="B63" s="10" t="s">
        <v>150</v>
      </c>
      <c r="C63" s="11" t="s">
        <v>3</v>
      </c>
      <c r="D63" s="7" t="s">
        <v>18</v>
      </c>
      <c r="E63" s="12" t="s">
        <v>2</v>
      </c>
      <c r="F63" s="10" t="s">
        <v>11</v>
      </c>
      <c r="G63" s="10">
        <v>3404</v>
      </c>
      <c r="H63" s="7" t="s">
        <v>15</v>
      </c>
      <c r="I63" s="10">
        <v>2</v>
      </c>
      <c r="J63" s="7" t="s">
        <v>14</v>
      </c>
      <c r="K63" s="7" t="s">
        <v>13</v>
      </c>
      <c r="L63" s="7">
        <v>1</v>
      </c>
      <c r="M63" s="7">
        <v>1</v>
      </c>
      <c r="N63" s="6">
        <f t="shared" si="0"/>
        <v>6900</v>
      </c>
      <c r="O63" s="6">
        <f t="shared" si="1"/>
        <v>400</v>
      </c>
      <c r="P63" s="6">
        <v>0</v>
      </c>
      <c r="Q63" s="7" t="s">
        <v>20</v>
      </c>
      <c r="R63" s="10" t="s">
        <v>84</v>
      </c>
    </row>
    <row r="64" spans="1:18" ht="25.5" x14ac:dyDescent="0.2">
      <c r="A64" s="10" t="s">
        <v>22</v>
      </c>
      <c r="B64" s="10" t="s">
        <v>151</v>
      </c>
      <c r="C64" s="11" t="s">
        <v>3</v>
      </c>
      <c r="D64" s="7" t="s">
        <v>18</v>
      </c>
      <c r="E64" s="12" t="s">
        <v>2</v>
      </c>
      <c r="F64" s="10" t="s">
        <v>11</v>
      </c>
      <c r="G64" s="10">
        <v>3405</v>
      </c>
      <c r="H64" s="7" t="s">
        <v>15</v>
      </c>
      <c r="I64" s="10">
        <v>2</v>
      </c>
      <c r="J64" s="7" t="s">
        <v>14</v>
      </c>
      <c r="K64" s="7" t="s">
        <v>13</v>
      </c>
      <c r="L64" s="7">
        <v>1</v>
      </c>
      <c r="M64" s="7">
        <v>1</v>
      </c>
      <c r="N64" s="6">
        <f t="shared" si="0"/>
        <v>6900</v>
      </c>
      <c r="O64" s="6">
        <f t="shared" si="1"/>
        <v>400</v>
      </c>
      <c r="P64" s="6">
        <v>0</v>
      </c>
      <c r="Q64" s="7" t="s">
        <v>20</v>
      </c>
      <c r="R64" s="10" t="s">
        <v>85</v>
      </c>
    </row>
    <row r="65" spans="1:18" ht="25.5" x14ac:dyDescent="0.2">
      <c r="A65" s="10" t="s">
        <v>22</v>
      </c>
      <c r="B65" s="10" t="s">
        <v>152</v>
      </c>
      <c r="C65" s="11" t="s">
        <v>3</v>
      </c>
      <c r="D65" s="7" t="s">
        <v>18</v>
      </c>
      <c r="E65" s="12" t="s">
        <v>2</v>
      </c>
      <c r="F65" s="10" t="s">
        <v>11</v>
      </c>
      <c r="G65" s="10">
        <v>3406</v>
      </c>
      <c r="H65" s="7" t="s">
        <v>15</v>
      </c>
      <c r="I65" s="10">
        <v>2</v>
      </c>
      <c r="J65" s="7" t="s">
        <v>14</v>
      </c>
      <c r="K65" s="7" t="s">
        <v>13</v>
      </c>
      <c r="L65" s="7">
        <v>1</v>
      </c>
      <c r="M65" s="7">
        <v>1</v>
      </c>
      <c r="N65" s="6">
        <f t="shared" si="0"/>
        <v>6900</v>
      </c>
      <c r="O65" s="6">
        <f t="shared" si="1"/>
        <v>400</v>
      </c>
      <c r="P65" s="6">
        <v>0</v>
      </c>
      <c r="Q65" s="7" t="s">
        <v>20</v>
      </c>
      <c r="R65" s="10" t="s">
        <v>86</v>
      </c>
    </row>
    <row r="66" spans="1:18" ht="25.5" x14ac:dyDescent="0.2">
      <c r="A66" s="10" t="s">
        <v>22</v>
      </c>
      <c r="B66" s="10" t="s">
        <v>153</v>
      </c>
      <c r="C66" s="11" t="s">
        <v>3</v>
      </c>
      <c r="D66" s="7" t="s">
        <v>18</v>
      </c>
      <c r="E66" s="12" t="s">
        <v>2</v>
      </c>
      <c r="F66" s="10" t="s">
        <v>11</v>
      </c>
      <c r="G66" s="10">
        <v>3407</v>
      </c>
      <c r="H66" s="7" t="s">
        <v>15</v>
      </c>
      <c r="I66" s="10">
        <v>2</v>
      </c>
      <c r="J66" s="7" t="s">
        <v>14</v>
      </c>
      <c r="K66" s="7" t="s">
        <v>13</v>
      </c>
      <c r="L66" s="7">
        <v>1</v>
      </c>
      <c r="M66" s="7">
        <v>1</v>
      </c>
      <c r="N66" s="6">
        <f t="shared" si="0"/>
        <v>6900</v>
      </c>
      <c r="O66" s="6">
        <f t="shared" si="1"/>
        <v>400</v>
      </c>
      <c r="P66" s="6">
        <v>0</v>
      </c>
      <c r="Q66" s="7" t="s">
        <v>20</v>
      </c>
      <c r="R66" s="10" t="s">
        <v>87</v>
      </c>
    </row>
    <row r="67" spans="1:18" ht="25.5" x14ac:dyDescent="0.2">
      <c r="A67" s="10" t="s">
        <v>22</v>
      </c>
      <c r="B67" s="10" t="s">
        <v>154</v>
      </c>
      <c r="C67" s="11" t="s">
        <v>3</v>
      </c>
      <c r="D67" s="7" t="s">
        <v>18</v>
      </c>
      <c r="E67" s="12" t="s">
        <v>2</v>
      </c>
      <c r="F67" s="10" t="s">
        <v>11</v>
      </c>
      <c r="G67" s="10">
        <v>3408</v>
      </c>
      <c r="H67" s="7" t="s">
        <v>15</v>
      </c>
      <c r="I67" s="10">
        <v>2</v>
      </c>
      <c r="J67" s="7" t="s">
        <v>14</v>
      </c>
      <c r="K67" s="7" t="s">
        <v>13</v>
      </c>
      <c r="L67" s="7">
        <v>1</v>
      </c>
      <c r="M67" s="7">
        <v>1</v>
      </c>
      <c r="N67" s="6">
        <f t="shared" ref="N67:N68" si="2">6900*M67</f>
        <v>6900</v>
      </c>
      <c r="O67" s="6">
        <f t="shared" ref="O67:O68" si="3">400*M67</f>
        <v>400</v>
      </c>
      <c r="P67" s="6">
        <v>0</v>
      </c>
      <c r="Q67" s="7" t="s">
        <v>20</v>
      </c>
      <c r="R67" s="10" t="s">
        <v>88</v>
      </c>
    </row>
    <row r="68" spans="1:18" ht="25.5" x14ac:dyDescent="0.2">
      <c r="A68" s="10" t="s">
        <v>22</v>
      </c>
      <c r="B68" s="10" t="s">
        <v>155</v>
      </c>
      <c r="C68" s="11" t="s">
        <v>3</v>
      </c>
      <c r="D68" s="7" t="s">
        <v>18</v>
      </c>
      <c r="E68" s="12" t="s">
        <v>2</v>
      </c>
      <c r="F68" s="10" t="s">
        <v>11</v>
      </c>
      <c r="G68" s="10">
        <v>3409</v>
      </c>
      <c r="H68" s="7" t="s">
        <v>15</v>
      </c>
      <c r="I68" s="10">
        <v>2</v>
      </c>
      <c r="J68" s="7" t="s">
        <v>14</v>
      </c>
      <c r="K68" s="7" t="s">
        <v>13</v>
      </c>
      <c r="L68" s="7">
        <v>1</v>
      </c>
      <c r="M68" s="7">
        <v>1</v>
      </c>
      <c r="N68" s="6">
        <f t="shared" si="2"/>
        <v>6900</v>
      </c>
      <c r="O68" s="6">
        <f t="shared" si="3"/>
        <v>400</v>
      </c>
      <c r="P68" s="6">
        <v>0</v>
      </c>
      <c r="Q68" s="7" t="s">
        <v>20</v>
      </c>
      <c r="R68" s="10" t="s">
        <v>88</v>
      </c>
    </row>
  </sheetData>
  <autoFilter ref="A1:R1"/>
  <hyperlinks>
    <hyperlink ref="C2" r:id="rId1"/>
    <hyperlink ref="C3" r:id="rId2"/>
    <hyperlink ref="C4" r:id="rId3"/>
    <hyperlink ref="C5" r:id="rId4"/>
    <hyperlink ref="C6" r:id="rId5"/>
    <hyperlink ref="C8" r:id="rId6"/>
    <hyperlink ref="C9" r:id="rId7"/>
    <hyperlink ref="C10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  <hyperlink ref="C32" r:id="rId29"/>
    <hyperlink ref="C33" r:id="rId30"/>
    <hyperlink ref="C34" r:id="rId31"/>
    <hyperlink ref="C35" r:id="rId32"/>
    <hyperlink ref="C36" r:id="rId33"/>
    <hyperlink ref="C37" r:id="rId34"/>
    <hyperlink ref="C38" r:id="rId35"/>
    <hyperlink ref="C39" r:id="rId36"/>
    <hyperlink ref="C40" r:id="rId37"/>
    <hyperlink ref="C41" r:id="rId38"/>
    <hyperlink ref="C42" r:id="rId39"/>
    <hyperlink ref="C43" r:id="rId40"/>
    <hyperlink ref="C44" r:id="rId41"/>
    <hyperlink ref="C45" r:id="rId42"/>
    <hyperlink ref="C46" r:id="rId43"/>
    <hyperlink ref="C47" r:id="rId44"/>
    <hyperlink ref="C48" r:id="rId45"/>
    <hyperlink ref="C49" r:id="rId46"/>
    <hyperlink ref="C50" r:id="rId47"/>
    <hyperlink ref="C51" r:id="rId48"/>
    <hyperlink ref="C52" r:id="rId49"/>
    <hyperlink ref="C53" r:id="rId50"/>
    <hyperlink ref="C54" r:id="rId51"/>
    <hyperlink ref="C55" r:id="rId52"/>
    <hyperlink ref="C56" r:id="rId53"/>
    <hyperlink ref="C57" r:id="rId54"/>
    <hyperlink ref="C58" r:id="rId55"/>
    <hyperlink ref="C59" r:id="rId56"/>
    <hyperlink ref="C60" r:id="rId57"/>
    <hyperlink ref="C61" r:id="rId58"/>
    <hyperlink ref="C62" r:id="rId59"/>
    <hyperlink ref="C63" r:id="rId60"/>
    <hyperlink ref="C64" r:id="rId61"/>
    <hyperlink ref="C65" r:id="rId62"/>
    <hyperlink ref="C66" r:id="rId63"/>
    <hyperlink ref="C67" r:id="rId64"/>
    <hyperlink ref="C68" r:id="rId65"/>
    <hyperlink ref="C7" r:id="rId66"/>
    <hyperlink ref="C11" r:id="rId67"/>
    <hyperlink ref="E2" r:id="rId68"/>
    <hyperlink ref="E3:E68" r:id="rId69" display="Фото"/>
  </hyperlinks>
  <pageMargins left="0.7" right="0.7" top="0.75" bottom="0.75" header="0.3" footer="0.3"/>
  <pageSetup paperSize="9" orientation="portrait"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АЗС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2026-01-03T21:24:16Z</dcterms:modified>
</cp:coreProperties>
</file>