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716"/>
  </bookViews>
  <sheets>
    <sheet name="Световые панели" sheetId="6" r:id="rId1"/>
  </sheets>
  <definedNames>
    <definedName name="_xlnm._FilterDatabase" localSheetId="0" hidden="1">'Световые панели'!$A$1:$N$2</definedName>
    <definedName name="Ссылка">'Световые панели'!$E$2</definedName>
  </definedNames>
  <calcPr calcId="162913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6" l="1"/>
  <c r="G2" i="6"/>
  <c r="J2" i="6" l="1"/>
  <c r="I2" i="6"/>
  <c r="J3" i="6"/>
  <c r="I3" i="6"/>
</calcChain>
</file>

<file path=xl/sharedStrings.xml><?xml version="1.0" encoding="utf-8"?>
<sst xmlns="http://schemas.openxmlformats.org/spreadsheetml/2006/main" count="32" uniqueCount="22">
  <si>
    <t>Город</t>
  </si>
  <si>
    <t>Вид рекламы</t>
  </si>
  <si>
    <t>Маршруты</t>
  </si>
  <si>
    <t>Волгоград</t>
  </si>
  <si>
    <t>Фото</t>
  </si>
  <si>
    <t>Ссылка</t>
  </si>
  <si>
    <t>140х48 см.</t>
  </si>
  <si>
    <t>47х48 см.</t>
  </si>
  <si>
    <t>6, 25, 35, 55, 59, 88</t>
  </si>
  <si>
    <t>Автобусы</t>
  </si>
  <si>
    <t>Волгабас</t>
  </si>
  <si>
    <t>Вид транспортного средства</t>
  </si>
  <si>
    <t>Марка транспортного средства</t>
  </si>
  <si>
    <t>Количество транспортных средств</t>
  </si>
  <si>
    <t>Количество световых панелей</t>
  </si>
  <si>
    <t>Период, мес.</t>
  </si>
  <si>
    <t>Схема движения</t>
  </si>
  <si>
    <t>Начало рекламной кампании</t>
  </si>
  <si>
    <t>С любой даты</t>
  </si>
  <si>
    <t>Период монтажа</t>
  </si>
  <si>
    <t>В течение 5 рабочих дней дней после оплаты</t>
  </si>
  <si>
    <t>Световые панели в салоне над стеклами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</si>
</sst>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ikiroutes.info/volgograd/catalog" TargetMode="External"/><Relationship Id="rId2" Type="http://schemas.openxmlformats.org/officeDocument/2006/relationships/hyperlink" Target="https://disk.yandex.com.am/d/7GNe2JNMi2TTgw" TargetMode="External"/><Relationship Id="rId1" Type="http://schemas.openxmlformats.org/officeDocument/2006/relationships/hyperlink" Target="https://wikiroutes.info/volgograd/catalo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com.am/d/7GNe2JNMi2TTg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C2" sqref="C2"/>
    </sheetView>
  </sheetViews>
  <sheetFormatPr defaultRowHeight="12.75" x14ac:dyDescent="0.25"/>
  <cols>
    <col min="1" max="1" width="20.42578125" style="1" customWidth="1"/>
    <col min="2" max="3" width="22.85546875" style="1" customWidth="1"/>
    <col min="4" max="4" width="20.7109375" style="1" customWidth="1"/>
    <col min="5" max="5" width="19.5703125" style="1" customWidth="1"/>
    <col min="6" max="6" width="26.28515625" style="1" customWidth="1"/>
    <col min="7" max="8" width="21.5703125" style="1" customWidth="1"/>
    <col min="9" max="10" width="22.5703125" style="1" customWidth="1"/>
    <col min="11" max="11" width="27.28515625" style="3" customWidth="1"/>
    <col min="12" max="14" width="22.28515625" style="3" customWidth="1"/>
    <col min="15" max="16384" width="9.140625" style="1"/>
  </cols>
  <sheetData>
    <row r="1" spans="1:14" s="2" customFormat="1" ht="25.5" x14ac:dyDescent="0.25">
      <c r="A1" s="7" t="s">
        <v>0</v>
      </c>
      <c r="B1" s="7" t="s">
        <v>11</v>
      </c>
      <c r="C1" s="7" t="s">
        <v>12</v>
      </c>
      <c r="D1" s="7" t="s">
        <v>1</v>
      </c>
      <c r="E1" s="7" t="s">
        <v>4</v>
      </c>
      <c r="F1" s="8" t="s">
        <v>13</v>
      </c>
      <c r="G1" s="8" t="s">
        <v>14</v>
      </c>
      <c r="H1" s="7" t="s">
        <v>15</v>
      </c>
      <c r="I1" s="9" t="s">
        <v>6</v>
      </c>
      <c r="J1" s="9" t="s">
        <v>7</v>
      </c>
      <c r="K1" s="7" t="s">
        <v>2</v>
      </c>
      <c r="L1" s="7" t="s">
        <v>16</v>
      </c>
      <c r="M1" s="7" t="s">
        <v>17</v>
      </c>
      <c r="N1" s="7" t="s">
        <v>19</v>
      </c>
    </row>
    <row r="2" spans="1:14" s="5" customFormat="1" ht="25.5" x14ac:dyDescent="0.25">
      <c r="A2" s="10" t="s">
        <v>3</v>
      </c>
      <c r="B2" s="10" t="s">
        <v>9</v>
      </c>
      <c r="C2" s="10" t="s">
        <v>10</v>
      </c>
      <c r="D2" s="10" t="s">
        <v>21</v>
      </c>
      <c r="E2" s="11" t="s">
        <v>5</v>
      </c>
      <c r="F2" s="10">
        <v>10</v>
      </c>
      <c r="G2" s="10">
        <f>1*F2</f>
        <v>10</v>
      </c>
      <c r="H2" s="10">
        <v>1</v>
      </c>
      <c r="I2" s="6">
        <f>4500*G2</f>
        <v>45000</v>
      </c>
      <c r="J2" s="6">
        <f>1500*G2</f>
        <v>15000</v>
      </c>
      <c r="K2" s="10" t="s">
        <v>8</v>
      </c>
      <c r="L2" s="11" t="s">
        <v>5</v>
      </c>
      <c r="M2" s="12" t="s">
        <v>18</v>
      </c>
      <c r="N2" s="13" t="s">
        <v>20</v>
      </c>
    </row>
    <row r="3" spans="1:14" s="5" customFormat="1" ht="25.5" x14ac:dyDescent="0.25">
      <c r="A3" s="10" t="s">
        <v>3</v>
      </c>
      <c r="B3" s="10" t="s">
        <v>9</v>
      </c>
      <c r="C3" s="10" t="s">
        <v>10</v>
      </c>
      <c r="D3" s="10" t="s">
        <v>21</v>
      </c>
      <c r="E3" s="11" t="s">
        <v>5</v>
      </c>
      <c r="F3" s="10">
        <v>10</v>
      </c>
      <c r="G3" s="10">
        <f>2*F3</f>
        <v>20</v>
      </c>
      <c r="H3" s="10">
        <v>1</v>
      </c>
      <c r="I3" s="6">
        <f>4500*G3</f>
        <v>90000</v>
      </c>
      <c r="J3" s="6">
        <f>1500*G3</f>
        <v>30000</v>
      </c>
      <c r="K3" s="10" t="s">
        <v>8</v>
      </c>
      <c r="L3" s="11" t="s">
        <v>5</v>
      </c>
      <c r="M3" s="12" t="s">
        <v>18</v>
      </c>
      <c r="N3" s="13" t="s">
        <v>20</v>
      </c>
    </row>
    <row r="4" spans="1:14" x14ac:dyDescent="0.25">
      <c r="C4" s="4"/>
    </row>
    <row r="6" spans="1:14" x14ac:dyDescent="0.25">
      <c r="F6" s="3"/>
      <c r="G6" s="3"/>
      <c r="H6" s="3"/>
      <c r="I6" s="3"/>
      <c r="J6" s="3"/>
    </row>
    <row r="7" spans="1:14" x14ac:dyDescent="0.25">
      <c r="F7" s="3"/>
      <c r="G7" s="3"/>
      <c r="H7" s="3"/>
      <c r="I7" s="3"/>
      <c r="J7" s="3"/>
      <c r="K7" s="1"/>
      <c r="L7" s="1"/>
      <c r="M7" s="1"/>
      <c r="N7" s="1"/>
    </row>
    <row r="8" spans="1:14" x14ac:dyDescent="0.25">
      <c r="F8" s="3"/>
      <c r="G8" s="3"/>
      <c r="H8" s="3"/>
      <c r="I8" s="3"/>
      <c r="J8" s="3"/>
      <c r="K8" s="1"/>
      <c r="L8" s="1"/>
      <c r="M8" s="1"/>
      <c r="N8" s="1"/>
    </row>
  </sheetData>
  <autoFilter ref="A1:N2"/>
  <hyperlinks>
    <hyperlink ref="L2" r:id="rId1"/>
    <hyperlink ref="E2" r:id="rId2"/>
    <hyperlink ref="L3" r:id="rId3"/>
    <hyperlink ref="E3" r:id="rId4"/>
  </hyperlinks>
  <pageMargins left="0.7" right="0.7" top="0.75" bottom="0.75" header="0.3" footer="0.3"/>
  <pageSetup paperSize="9" orientation="portrait" horizontalDpi="300" verticalDpi="300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Световые панели</vt:lpstr>
      <vt:lpstr>Ссылка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2026-01-03T20:50:42Z</dcterms:modified>
</cp:coreProperties>
</file>